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735"/>
  </bookViews>
  <sheets>
    <sheet name="мектепалды топ, сынып" sheetId="5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5"/>
  <c r="C29"/>
  <c r="D29" l="1"/>
  <c r="E29"/>
  <c r="E30" s="1"/>
  <c r="F29"/>
  <c r="F30" s="1"/>
  <c r="G29"/>
  <c r="G30" s="1"/>
  <c r="I29"/>
  <c r="I30" s="1"/>
  <c r="J29"/>
  <c r="J30" s="1"/>
  <c r="K29"/>
  <c r="K30" s="1"/>
  <c r="L29"/>
  <c r="L30" s="1"/>
  <c r="M29"/>
  <c r="M30" s="1"/>
  <c r="N29"/>
  <c r="N30" s="1"/>
  <c r="O29"/>
  <c r="O30" s="1"/>
  <c r="P29"/>
  <c r="P30" s="1"/>
  <c r="Q29"/>
  <c r="Q30" s="1"/>
  <c r="R29"/>
  <c r="R30" s="1"/>
  <c r="S29"/>
  <c r="S30" s="1"/>
  <c r="T29"/>
  <c r="T30" s="1"/>
  <c r="U29"/>
  <c r="U30" s="1"/>
  <c r="V29"/>
  <c r="V30" s="1"/>
  <c r="W29"/>
  <c r="W30" s="1"/>
  <c r="X29"/>
  <c r="X30" s="1"/>
  <c r="Y29"/>
  <c r="Y30" s="1"/>
  <c r="Z29"/>
  <c r="Z30" s="1"/>
  <c r="AA29"/>
  <c r="AA30" s="1"/>
  <c r="AB29"/>
  <c r="AC29"/>
  <c r="AC30" s="1"/>
  <c r="AD29"/>
  <c r="AD30" s="1"/>
  <c r="AE29"/>
  <c r="AE30" s="1"/>
  <c r="AF29"/>
  <c r="AF30" s="1"/>
  <c r="AG29"/>
  <c r="AG30" s="1"/>
  <c r="AH29"/>
  <c r="AH30" s="1"/>
  <c r="AI29"/>
  <c r="AI30" s="1"/>
  <c r="AJ29"/>
  <c r="AJ30" s="1"/>
  <c r="AK29"/>
  <c r="AK30" s="1"/>
  <c r="AL29"/>
  <c r="AL30" s="1"/>
  <c r="AM29"/>
  <c r="AM30" s="1"/>
  <c r="AN29"/>
  <c r="AN30" s="1"/>
  <c r="AO29"/>
  <c r="AP29"/>
  <c r="AP30" s="1"/>
  <c r="AQ29"/>
  <c r="AQ30" s="1"/>
  <c r="AR29"/>
  <c r="AR30" s="1"/>
  <c r="AS29"/>
  <c r="AS30" s="1"/>
  <c r="AT29"/>
  <c r="AU29"/>
  <c r="AU30" s="1"/>
  <c r="AV29"/>
  <c r="AV30" s="1"/>
  <c r="AW29"/>
  <c r="AW30" s="1"/>
  <c r="AX29"/>
  <c r="AX30" s="1"/>
  <c r="AY29"/>
  <c r="AY30" s="1"/>
  <c r="AZ29"/>
  <c r="AZ30" s="1"/>
  <c r="BA29"/>
  <c r="BA30" s="1"/>
  <c r="BB29"/>
  <c r="BB30" s="1"/>
  <c r="BC29"/>
  <c r="BC30" s="1"/>
  <c r="BD29"/>
  <c r="BD30" s="1"/>
  <c r="BE29"/>
  <c r="BE30" s="1"/>
  <c r="BF29"/>
  <c r="BF30" s="1"/>
  <c r="BG29"/>
  <c r="BG30" s="1"/>
  <c r="BH29"/>
  <c r="BH30" s="1"/>
  <c r="BI29"/>
  <c r="BI30" s="1"/>
  <c r="BJ29"/>
  <c r="BJ30" s="1"/>
  <c r="BK29"/>
  <c r="BK30" s="1"/>
  <c r="BL29"/>
  <c r="BL30" s="1"/>
  <c r="BM29"/>
  <c r="BN29"/>
  <c r="BN30" s="1"/>
  <c r="BO29"/>
  <c r="BO30" s="1"/>
  <c r="BP29"/>
  <c r="BP30" s="1"/>
  <c r="BQ29"/>
  <c r="BR29"/>
  <c r="BR30" s="1"/>
  <c r="BS29"/>
  <c r="BS30" s="1"/>
  <c r="BT29"/>
  <c r="BT30" s="1"/>
  <c r="BU29"/>
  <c r="BU30" s="1"/>
  <c r="BV29"/>
  <c r="BV30" s="1"/>
  <c r="BW29"/>
  <c r="BW30" s="1"/>
  <c r="BX29"/>
  <c r="BX30" s="1"/>
  <c r="BY29"/>
  <c r="BY30" s="1"/>
  <c r="BZ29"/>
  <c r="BZ30" s="1"/>
  <c r="CA29"/>
  <c r="CA30" s="1"/>
  <c r="CB29"/>
  <c r="CB30" s="1"/>
  <c r="CC29"/>
  <c r="CD29"/>
  <c r="CD30" s="1"/>
  <c r="CE29"/>
  <c r="CE30" s="1"/>
  <c r="CF29"/>
  <c r="CF30" s="1"/>
  <c r="CG29"/>
  <c r="CG30" s="1"/>
  <c r="CH29"/>
  <c r="CI29"/>
  <c r="CI30" s="1"/>
  <c r="CJ29"/>
  <c r="CJ30" s="1"/>
  <c r="CK29"/>
  <c r="CL29"/>
  <c r="CL30" s="1"/>
  <c r="CM29"/>
  <c r="CM30" s="1"/>
  <c r="CN29"/>
  <c r="CN30" s="1"/>
  <c r="CO29"/>
  <c r="CO30" s="1"/>
  <c r="CP29"/>
  <c r="CP30" s="1"/>
  <c r="CQ29"/>
  <c r="CQ30" s="1"/>
  <c r="CR29"/>
  <c r="CR30" s="1"/>
  <c r="CS29"/>
  <c r="CS30" s="1"/>
  <c r="CT29"/>
  <c r="CT30" s="1"/>
  <c r="CU29"/>
  <c r="CU30" s="1"/>
  <c r="CV29"/>
  <c r="CV30" s="1"/>
  <c r="CW29"/>
  <c r="CW30" s="1"/>
  <c r="CX29"/>
  <c r="CY29"/>
  <c r="CY30" s="1"/>
  <c r="CZ29"/>
  <c r="CZ30" s="1"/>
  <c r="DA29"/>
  <c r="DB29"/>
  <c r="DB30" s="1"/>
  <c r="DC29"/>
  <c r="DC30" s="1"/>
  <c r="DD29"/>
  <c r="DD30" s="1"/>
  <c r="DE29"/>
  <c r="DE30" s="1"/>
  <c r="DF29"/>
  <c r="DF30" s="1"/>
  <c r="DG29"/>
  <c r="DG30" s="1"/>
  <c r="DH29"/>
  <c r="DH30" s="1"/>
  <c r="DI29"/>
  <c r="DI30" s="1"/>
  <c r="DJ29"/>
  <c r="DJ30" s="1"/>
  <c r="DK29"/>
  <c r="DK30" s="1"/>
  <c r="DL29"/>
  <c r="DL30" s="1"/>
  <c r="DM29"/>
  <c r="DM30" s="1"/>
  <c r="DN29"/>
  <c r="DN30" s="1"/>
  <c r="DO29"/>
  <c r="DO30" s="1"/>
  <c r="DP29"/>
  <c r="DP30" s="1"/>
  <c r="DQ29"/>
  <c r="DQ30" s="1"/>
  <c r="DR29"/>
  <c r="DR30" s="1"/>
  <c r="DS29"/>
  <c r="DS30" s="1"/>
  <c r="DT29"/>
  <c r="DT30" s="1"/>
  <c r="DU29"/>
  <c r="DU30" s="1"/>
  <c r="DV29"/>
  <c r="DV30" s="1"/>
  <c r="DW29"/>
  <c r="DW30" s="1"/>
  <c r="DX29"/>
  <c r="DX30" s="1"/>
  <c r="DY29"/>
  <c r="DY30" s="1"/>
  <c r="DZ29"/>
  <c r="DZ30" s="1"/>
  <c r="EA29"/>
  <c r="EA30" s="1"/>
  <c r="EB29"/>
  <c r="EB30" s="1"/>
  <c r="EC29"/>
  <c r="EC30" s="1"/>
  <c r="ED29"/>
  <c r="ED30" s="1"/>
  <c r="EE29"/>
  <c r="EE30" s="1"/>
  <c r="EF29"/>
  <c r="EF30" s="1"/>
  <c r="EG29"/>
  <c r="EG30" s="1"/>
  <c r="EH29"/>
  <c r="EH30" s="1"/>
  <c r="EI29"/>
  <c r="EI30" s="1"/>
  <c r="EJ29"/>
  <c r="EJ30" s="1"/>
  <c r="EK29"/>
  <c r="EK30" s="1"/>
  <c r="EL29"/>
  <c r="EL30" s="1"/>
  <c r="EM29"/>
  <c r="EM30" s="1"/>
  <c r="EN29"/>
  <c r="EN30" s="1"/>
  <c r="EO29"/>
  <c r="EO30" s="1"/>
  <c r="EP29"/>
  <c r="EQ29"/>
  <c r="EQ30" s="1"/>
  <c r="ER29"/>
  <c r="ER30" s="1"/>
  <c r="ES29"/>
  <c r="ES30" s="1"/>
  <c r="ET29"/>
  <c r="ET30" s="1"/>
  <c r="EU29"/>
  <c r="EU30" s="1"/>
  <c r="EV29"/>
  <c r="EV30" s="1"/>
  <c r="EW29"/>
  <c r="EW30" s="1"/>
  <c r="EX29"/>
  <c r="EX30" s="1"/>
  <c r="EY29"/>
  <c r="EY30" s="1"/>
  <c r="EZ29"/>
  <c r="EZ30" s="1"/>
  <c r="FA29"/>
  <c r="FA30" s="1"/>
  <c r="FB29"/>
  <c r="FB30" s="1"/>
  <c r="FC29"/>
  <c r="FC30" s="1"/>
  <c r="FD29"/>
  <c r="FD30" s="1"/>
  <c r="FE29"/>
  <c r="FF29"/>
  <c r="FF30" s="1"/>
  <c r="FG29"/>
  <c r="FG30" s="1"/>
  <c r="FH29"/>
  <c r="FH30" s="1"/>
  <c r="FI29"/>
  <c r="FI30" s="1"/>
  <c r="FJ29"/>
  <c r="FJ30" s="1"/>
  <c r="FK29"/>
  <c r="FK30" s="1"/>
  <c r="FL29"/>
  <c r="FL30" s="1"/>
  <c r="FM29"/>
  <c r="FM30" s="1"/>
  <c r="FN29"/>
  <c r="FN30" s="1"/>
  <c r="FO29"/>
  <c r="FO30" s="1"/>
  <c r="FP29"/>
  <c r="FP30" s="1"/>
  <c r="FQ29"/>
  <c r="FQ30" s="1"/>
  <c r="FR29"/>
  <c r="FR30" s="1"/>
  <c r="FS29"/>
  <c r="FS30" s="1"/>
  <c r="FT29"/>
  <c r="FT30" s="1"/>
  <c r="FU29"/>
  <c r="FU30" s="1"/>
  <c r="FV29"/>
  <c r="FV30" s="1"/>
  <c r="FW29"/>
  <c r="FW30" s="1"/>
  <c r="FX29"/>
  <c r="FX30" s="1"/>
  <c r="FY29"/>
  <c r="FY30" s="1"/>
  <c r="FZ29"/>
  <c r="FZ30" s="1"/>
  <c r="GA29"/>
  <c r="GA30" s="1"/>
  <c r="GB29"/>
  <c r="GB30" s="1"/>
  <c r="GC29"/>
  <c r="GC30" s="1"/>
  <c r="GD29"/>
  <c r="GD30" s="1"/>
  <c r="GE29"/>
  <c r="GE30" s="1"/>
  <c r="GF29"/>
  <c r="GF30" s="1"/>
  <c r="GG29"/>
  <c r="GG30" s="1"/>
  <c r="GH29"/>
  <c r="GH30" s="1"/>
  <c r="GI29"/>
  <c r="GI30" s="1"/>
  <c r="GJ29"/>
  <c r="GJ30" s="1"/>
  <c r="GK29"/>
  <c r="GK30" s="1"/>
  <c r="GL29"/>
  <c r="GL30" s="1"/>
  <c r="GM29"/>
  <c r="GM30" s="1"/>
  <c r="GN29"/>
  <c r="GN30" s="1"/>
  <c r="GO29"/>
  <c r="GO30" s="1"/>
  <c r="GP29"/>
  <c r="GP30" s="1"/>
  <c r="GQ29"/>
  <c r="GQ30" s="1"/>
  <c r="GR29"/>
  <c r="GR30" s="1"/>
  <c r="GS29"/>
  <c r="GS30" s="1"/>
  <c r="GT29"/>
  <c r="GT30" s="1"/>
  <c r="GU29"/>
  <c r="GU30" s="1"/>
  <c r="GV29"/>
  <c r="GV30" s="1"/>
  <c r="GW29"/>
  <c r="GW30" s="1"/>
  <c r="GX29"/>
  <c r="GX30" s="1"/>
  <c r="GY29"/>
  <c r="GY30" s="1"/>
  <c r="GZ29"/>
  <c r="GZ30" s="1"/>
  <c r="HA29"/>
  <c r="HA30" s="1"/>
  <c r="HB29"/>
  <c r="HB30" s="1"/>
  <c r="HC29"/>
  <c r="HC30" s="1"/>
  <c r="HD29"/>
  <c r="HD30" s="1"/>
  <c r="HE29"/>
  <c r="HE30" s="1"/>
  <c r="HF29"/>
  <c r="HF30" s="1"/>
  <c r="HG29"/>
  <c r="HG30" s="1"/>
  <c r="HH29"/>
  <c r="HH30" s="1"/>
  <c r="HI29"/>
  <c r="HI30" s="1"/>
  <c r="HJ29"/>
  <c r="HJ30" s="1"/>
  <c r="HK29"/>
  <c r="HK30" s="1"/>
  <c r="HL29"/>
  <c r="HL30" s="1"/>
  <c r="HM29"/>
  <c r="HM30" s="1"/>
  <c r="HN29"/>
  <c r="HN30" s="1"/>
  <c r="HO29"/>
  <c r="HO30" s="1"/>
  <c r="HP29"/>
  <c r="HP30" s="1"/>
  <c r="HQ29"/>
  <c r="HQ30" s="1"/>
  <c r="HR29"/>
  <c r="HR30" s="1"/>
  <c r="HS29"/>
  <c r="HS30" s="1"/>
  <c r="HT29"/>
  <c r="HT30" s="1"/>
  <c r="HU29"/>
  <c r="HU30" s="1"/>
  <c r="HV29"/>
  <c r="HV30" s="1"/>
  <c r="HW29"/>
  <c r="HW30" s="1"/>
  <c r="HX29"/>
  <c r="HX30" s="1"/>
  <c r="HY29"/>
  <c r="HY30" s="1"/>
  <c r="HZ29"/>
  <c r="HZ30" s="1"/>
  <c r="IA29"/>
  <c r="IA30" s="1"/>
  <c r="IB29"/>
  <c r="IB30" s="1"/>
  <c r="IC29"/>
  <c r="IC30" s="1"/>
  <c r="ID29"/>
  <c r="ID30" s="1"/>
  <c r="IE29"/>
  <c r="IE30" s="1"/>
  <c r="IF29"/>
  <c r="IF30" s="1"/>
  <c r="IG29"/>
  <c r="IG30" s="1"/>
  <c r="IH29"/>
  <c r="IH30" s="1"/>
  <c r="II29"/>
  <c r="II30" s="1"/>
  <c r="IJ29"/>
  <c r="IJ30" s="1"/>
  <c r="IK29"/>
  <c r="IK30" s="1"/>
  <c r="IL29"/>
  <c r="IL30" s="1"/>
  <c r="IM29"/>
  <c r="IM30" s="1"/>
  <c r="IN29"/>
  <c r="IN30" s="1"/>
  <c r="IO29"/>
  <c r="IO30" s="1"/>
  <c r="IP29"/>
  <c r="IQ29"/>
  <c r="IQ30" s="1"/>
  <c r="IR29"/>
  <c r="IR30" s="1"/>
  <c r="IS29"/>
  <c r="IS30" s="1"/>
  <c r="IT29"/>
  <c r="IT30" s="1"/>
  <c r="AB30"/>
  <c r="AO30"/>
  <c r="AT30"/>
  <c r="BM30"/>
  <c r="BQ30"/>
  <c r="CC30"/>
  <c r="CH30"/>
  <c r="CK30"/>
  <c r="CX30"/>
  <c r="DA30"/>
  <c r="EP30"/>
  <c r="FE30"/>
  <c r="IP30"/>
  <c r="C30"/>
  <c r="D51" l="1"/>
  <c r="E51" s="1"/>
  <c r="D38"/>
  <c r="E38" s="1"/>
  <c r="D50"/>
  <c r="E50" s="1"/>
  <c r="D47"/>
  <c r="E47" s="1"/>
  <c r="D46"/>
  <c r="E46" s="1"/>
  <c r="D43"/>
  <c r="E43" s="1"/>
  <c r="D39"/>
  <c r="E39" s="1"/>
  <c r="D42"/>
  <c r="E42" s="1"/>
  <c r="D37"/>
  <c r="D49"/>
  <c r="D45"/>
  <c r="E45" s="1"/>
  <c r="D30"/>
  <c r="D34" s="1"/>
  <c r="E34" s="1"/>
  <c r="D33"/>
  <c r="E33" s="1"/>
  <c r="E49"/>
  <c r="H30"/>
  <c r="D35" s="1"/>
  <c r="D40" l="1"/>
  <c r="E48"/>
  <c r="E44"/>
  <c r="D48"/>
  <c r="D44"/>
  <c r="E52"/>
  <c r="E37"/>
  <c r="E40" s="1"/>
  <c r="D52"/>
  <c r="E35"/>
  <c r="E36" s="1"/>
  <c r="D36"/>
</calcChain>
</file>

<file path=xl/sharedStrings.xml><?xml version="1.0" encoding="utf-8"?>
<sst xmlns="http://schemas.openxmlformats.org/spreadsheetml/2006/main" count="504" uniqueCount="470">
  <si>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</si>
  <si>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</si>
  <si>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</si>
  <si>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</si>
  <si>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</si>
  <si>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</si>
  <si>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</si>
  <si>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</si>
  <si>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</si>
  <si>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</si>
  <si>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</si>
  <si>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</si>
  <si>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</si>
  <si>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</si>
  <si>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</si>
  <si>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</si>
  <si>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</si>
  <si>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</si>
  <si>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</si>
  <si>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</si>
  <si>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</si>
  <si>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</si>
  <si>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</si>
  <si>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</si>
  <si>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</si>
  <si>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</si>
  <si>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</si>
  <si>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</si>
  <si>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</si>
  <si>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</si>
  <si>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</si>
  <si>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</si>
  <si>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</si>
  <si>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</si>
  <si>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</si>
  <si>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</si>
  <si>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</si>
  <si>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</si>
  <si>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</si>
  <si>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</si>
  <si>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</si>
  <si>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</si>
  <si>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</si>
  <si>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</si>
  <si>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</si>
  <si>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</si>
  <si>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</si>
  <si>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</si>
  <si>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</si>
  <si>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</si>
  <si>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</si>
  <si>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</si>
  <si>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</si>
  <si>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</si>
  <si>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</si>
  <si>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</si>
  <si>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</si>
  <si>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</si>
  <si>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</si>
  <si>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</si>
  <si>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</si>
  <si>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</si>
  <si>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</si>
  <si>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</si>
  <si>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</si>
  <si>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</si>
  <si>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</si>
  <si>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</si>
  <si>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</si>
  <si>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</si>
  <si>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</si>
  <si>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</si>
  <si>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</si>
  <si>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</si>
  <si>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</si>
  <si>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</si>
  <si>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</si>
  <si>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</si>
  <si>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</si>
  <si>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</si>
  <si>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</si>
  <si>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</si>
  <si>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</si>
  <si>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</si>
  <si>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</si>
  <si>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</si>
  <si>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</si>
  <si>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</si>
  <si>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</si>
  <si>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</si>
  <si>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</si>
  <si>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</si>
  <si>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</si>
  <si>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</si>
  <si>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</si>
  <si>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</si>
  <si>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</si>
  <si>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</si>
  <si>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</si>
  <si>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</si>
  <si>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</si>
  <si>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</si>
  <si>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</si>
  <si>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</si>
  <si>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</si>
  <si>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</si>
  <si>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</si>
  <si>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</si>
  <si>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</si>
  <si>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</si>
  <si>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</si>
  <si>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</si>
  <si>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</si>
  <si>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</si>
  <si>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</si>
  <si>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</si>
  <si>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</si>
  <si>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</si>
  <si>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</si>
  <si>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</si>
  <si>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</si>
  <si>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</si>
  <si>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</si>
  <si>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</si>
  <si>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</si>
  <si>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</si>
  <si>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</si>
  <si>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</si>
  <si>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</si>
  <si>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</si>
  <si>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</si>
  <si>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</si>
  <si>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</si>
  <si>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</si>
  <si>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</si>
  <si>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</si>
  <si>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</si>
  <si>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</si>
  <si>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</si>
  <si>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</si>
  <si>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</si>
  <si>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</si>
  <si>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</si>
  <si>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</si>
  <si>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</si>
  <si>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</si>
  <si>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</si>
  <si>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</si>
  <si>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</si>
  <si>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</si>
  <si>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</si>
  <si>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</si>
  <si>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</si>
  <si>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</si>
  <si>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</si>
  <si>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</si>
  <si>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</si>
  <si>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</si>
  <si>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</si>
  <si>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</si>
  <si>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</si>
  <si>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</si>
  <si>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</si>
  <si>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</si>
  <si>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</si>
  <si>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</si>
  <si>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</si>
  <si>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</si>
  <si>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</si>
  <si>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</si>
  <si>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</si>
  <si>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</si>
  <si>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</si>
  <si>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</si>
  <si>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</si>
  <si>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</si>
  <si>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</si>
  <si>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</si>
  <si>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</si>
  <si>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</si>
  <si>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</si>
  <si>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</si>
  <si>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</si>
  <si>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</si>
  <si>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</si>
  <si>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</si>
  <si>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</si>
  <si>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</si>
  <si>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</si>
  <si>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</si>
  <si>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</si>
  <si>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</si>
  <si>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</si>
  <si>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</si>
  <si>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</si>
  <si>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</si>
  <si>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</si>
  <si>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</si>
  <si>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</si>
  <si>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</si>
  <si>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</si>
  <si>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</si>
  <si>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</si>
  <si>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</si>
  <si>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</si>
  <si>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</si>
  <si>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</si>
  <si>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</si>
  <si>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</si>
  <si>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</si>
  <si>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</si>
  <si>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</si>
  <si>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</si>
  <si>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</si>
  <si>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</si>
  <si>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</si>
  <si>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</si>
  <si>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</si>
  <si>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</si>
  <si>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</si>
  <si>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</si>
  <si>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</si>
  <si>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</si>
  <si>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</si>
  <si>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</si>
  <si>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</si>
  <si>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</si>
  <si>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</si>
  <si>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</si>
  <si>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</si>
  <si>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</si>
  <si>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</si>
  <si>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</si>
  <si>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</si>
  <si>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</si>
  <si>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</si>
  <si>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</si>
  <si>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</si>
  <si>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</si>
  <si>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</si>
  <si>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</si>
  <si>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</si>
  <si>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</si>
  <si>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</si>
  <si>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</si>
  <si>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</si>
  <si>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</si>
  <si>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</si>
  <si>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</si>
  <si>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</si>
  <si>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</si>
  <si>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</si>
  <si>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</si>
  <si>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</si>
  <si>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</si>
  <si>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</si>
  <si>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</si>
  <si>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</si>
  <si>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</si>
  <si>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</si>
  <si>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</si>
  <si>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</si>
  <si>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</si>
  <si>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</si>
  <si>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</si>
  <si>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</si>
  <si>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</si>
  <si>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</si>
  <si>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</si>
  <si>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</si>
  <si>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</si>
  <si>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</si>
  <si>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</si>
  <si>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</si>
  <si>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</si>
  <si>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</si>
  <si>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</si>
  <si>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</si>
  <si>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</si>
  <si>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</si>
  <si>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</si>
  <si>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</si>
  <si>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</si>
  <si>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</si>
  <si>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</si>
  <si>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</si>
  <si>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</si>
  <si>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</si>
  <si>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</si>
  <si>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</si>
  <si>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</si>
  <si>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</si>
  <si>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</si>
  <si>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</si>
  <si>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</si>
  <si>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</si>
  <si>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</si>
  <si>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</si>
  <si>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</si>
  <si>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</si>
  <si>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</si>
  <si>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</si>
  <si>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</si>
  <si>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</si>
  <si>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</si>
  <si>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</si>
  <si>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</si>
  <si>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</si>
  <si>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</si>
  <si>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</si>
  <si>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</si>
  <si>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</si>
  <si>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</si>
  <si>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</si>
  <si>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</si>
  <si>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</si>
  <si>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</si>
  <si>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</si>
  <si>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</si>
  <si>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</si>
  <si>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</si>
  <si>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</si>
  <si>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</si>
  <si>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</si>
  <si>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</si>
  <si>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</si>
  <si>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</si>
  <si>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</si>
  <si>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</si>
  <si>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</si>
  <si>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</si>
  <si>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</si>
  <si>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</si>
  <si>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</si>
  <si>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</si>
  <si>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</si>
  <si>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</si>
  <si>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</si>
  <si>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</si>
  <si>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</si>
  <si>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</si>
  <si>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</si>
  <si>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</si>
  <si>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</si>
  <si>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</si>
  <si>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</si>
  <si>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</si>
  <si>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</si>
  <si>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</si>
  <si>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</si>
  <si>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</si>
  <si>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</si>
  <si>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</si>
  <si>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</si>
  <si>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</si>
  <si>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</si>
  <si>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</si>
  <si>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</si>
  <si>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</si>
  <si>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</si>
  <si>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</si>
  <si>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</si>
  <si>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</si>
  <si>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</si>
  <si>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</si>
  <si>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</si>
  <si>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</si>
  <si>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</si>
  <si>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</si>
  <si>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</si>
  <si>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</si>
  <si>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</si>
  <si>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</si>
  <si>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</si>
  <si>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</si>
  <si>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</si>
  <si>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</si>
  <si>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</si>
  <si>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</si>
  <si>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</si>
  <si>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</si>
  <si>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</si>
  <si>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</si>
  <si>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</si>
  <si>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</si>
  <si>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</si>
  <si>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</si>
  <si>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</si>
  <si>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</si>
  <si>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</si>
  <si>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</si>
  <si>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</si>
  <si>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</si>
  <si>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</si>
  <si>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</si>
  <si>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</si>
  <si>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</si>
  <si>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</si>
  <si>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</si>
  <si>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</si>
  <si>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</si>
  <si>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</si>
  <si>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</si>
  <si>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</si>
  <si>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</si>
  <si>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</si>
  <si>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</si>
  <si>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</si>
  <si>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</si>
  <si>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</si>
  <si>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</si>
  <si>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</si>
  <si>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</si>
  <si>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</si>
  <si>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</si>
  <si>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</si>
  <si>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</si>
  <si>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</si>
  <si>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</si>
  <si>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</si>
  <si>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</si>
  <si>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</si>
  <si>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</si>
  <si>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</si>
  <si>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</si>
  <si>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</si>
  <si>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</si>
  <si>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</si>
  <si>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</si>
  <si>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</si>
  <si>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</si>
  <si>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</si>
  <si>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</si>
  <si>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</si>
  <si>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</si>
  <si>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</si>
  <si>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</si>
  <si>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</si>
  <si>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</si>
  <si>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</si>
  <si>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</si>
  <si>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</si>
  <si>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</si>
  <si>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</si>
  <si>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</si>
  <si>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</si>
  <si>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</si>
  <si>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</si>
  <si>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</si>
  <si>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</si>
  <si>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</si>
  <si>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</si>
  <si>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</si>
  <si>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</si>
  <si>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Әділетхан Димаш</t>
  </si>
  <si>
    <t>Бақытжан Абылай Амантай ұлы</t>
  </si>
  <si>
    <t>Еламан Аңсаған Дарханұлы</t>
  </si>
  <si>
    <t>Жамалов Азат Ғалымжанұлы</t>
  </si>
  <si>
    <t>Батхан Назира Мырзабай қызы</t>
  </si>
  <si>
    <t>Кәдірбай Айшуақ Жұмашқызы</t>
  </si>
  <si>
    <t>Камали Амина Қанатқызы</t>
  </si>
  <si>
    <t>Қойшыбай София Жанатқызы</t>
  </si>
  <si>
    <t>Құдайберген Айбике</t>
  </si>
  <si>
    <t>Кабдуллаев Аңсар Мауленович</t>
  </si>
  <si>
    <t>Сакенова  Медина Ерсаиновна</t>
  </si>
  <si>
    <t>Секербаев Марлен Ержанович</t>
  </si>
  <si>
    <t>Сыздыкова Акку Дауреновна</t>
  </si>
  <si>
    <t xml:space="preserve">Раис Амир Асхатұлы </t>
  </si>
  <si>
    <t>Шынуар Адель</t>
  </si>
  <si>
    <t xml:space="preserve">                                  Оқу жылы: 2023-2024                          Топ: мектепалды даярлық сынып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</si>
</sst>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7" fillId="2" borderId="0" xfId="0" applyNumberFormat="1" applyFont="1" applyFill="1"/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164" fontId="0" fillId="0" borderId="0" xfId="0" applyNumberFormat="1"/>
    <xf numFmtId="0" fontId="7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P52"/>
  <sheetViews>
    <sheetView tabSelected="1" workbookViewId="0">
      <selection activeCell="I36" sqref="I36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>
      <c r="A1" s="5" t="s">
        <v>32</v>
      </c>
      <c r="B1" s="9" t="s">
        <v>70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692" ht="15.75">
      <c r="A2" s="7" t="s">
        <v>469</v>
      </c>
      <c r="B2" s="6"/>
      <c r="C2" s="6"/>
      <c r="D2" s="6"/>
      <c r="E2" s="6"/>
      <c r="F2" s="6"/>
      <c r="G2" s="6"/>
      <c r="H2" s="6"/>
      <c r="I2" s="6"/>
      <c r="J2" s="10"/>
      <c r="K2" s="10"/>
      <c r="L2" s="1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692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692" ht="15.6" customHeight="1">
      <c r="A4" s="42" t="s">
        <v>0</v>
      </c>
      <c r="B4" s="42" t="s">
        <v>1</v>
      </c>
      <c r="C4" s="43" t="s">
        <v>19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25" t="s">
        <v>2</v>
      </c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7"/>
      <c r="DD4" s="35" t="s">
        <v>21</v>
      </c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28" t="s">
        <v>24</v>
      </c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30"/>
      <c r="HZ4" s="31" t="s">
        <v>27</v>
      </c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</row>
    <row r="5" spans="1:692" ht="15" customHeight="1">
      <c r="A5" s="42"/>
      <c r="B5" s="42"/>
      <c r="C5" s="32" t="s">
        <v>20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 t="s">
        <v>18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 t="s">
        <v>3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4" t="s">
        <v>155</v>
      </c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 t="s">
        <v>49</v>
      </c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2" t="s">
        <v>50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 t="s">
        <v>33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 t="s">
        <v>25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3" t="s">
        <v>34</v>
      </c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 t="s">
        <v>35</v>
      </c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 t="s">
        <v>26</v>
      </c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4" t="s">
        <v>28</v>
      </c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</row>
    <row r="6" spans="1:692" ht="4.1500000000000004" hidden="1" customHeight="1">
      <c r="A6" s="42"/>
      <c r="B6" s="4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4"/>
      <c r="IP6" s="34"/>
      <c r="IQ6" s="34"/>
      <c r="IR6" s="34"/>
      <c r="IS6" s="34"/>
      <c r="IT6" s="34"/>
    </row>
    <row r="7" spans="1:692" ht="16.149999999999999" hidden="1" customHeight="1">
      <c r="A7" s="42"/>
      <c r="B7" s="4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</row>
    <row r="8" spans="1:692" ht="17.45" hidden="1" customHeight="1">
      <c r="A8" s="42"/>
      <c r="B8" s="4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</row>
    <row r="9" spans="1:692" ht="18" hidden="1" customHeight="1">
      <c r="A9" s="42"/>
      <c r="B9" s="4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</row>
    <row r="10" spans="1:692" ht="30" hidden="1" customHeight="1">
      <c r="A10" s="42"/>
      <c r="B10" s="4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  <c r="IP10" s="34"/>
      <c r="IQ10" s="34"/>
      <c r="IR10" s="34"/>
      <c r="IS10" s="34"/>
      <c r="IT10" s="34"/>
    </row>
    <row r="11" spans="1:692" ht="15.75">
      <c r="A11" s="42"/>
      <c r="B11" s="42"/>
      <c r="C11" s="32" t="s">
        <v>71</v>
      </c>
      <c r="D11" s="32" t="s">
        <v>5</v>
      </c>
      <c r="E11" s="32" t="s">
        <v>6</v>
      </c>
      <c r="F11" s="32" t="s">
        <v>72</v>
      </c>
      <c r="G11" s="32" t="s">
        <v>7</v>
      </c>
      <c r="H11" s="32" t="s">
        <v>8</v>
      </c>
      <c r="I11" s="32" t="s">
        <v>73</v>
      </c>
      <c r="J11" s="32" t="s">
        <v>9</v>
      </c>
      <c r="K11" s="32" t="s">
        <v>10</v>
      </c>
      <c r="L11" s="32" t="s">
        <v>145</v>
      </c>
      <c r="M11" s="32" t="s">
        <v>9</v>
      </c>
      <c r="N11" s="32" t="s">
        <v>10</v>
      </c>
      <c r="O11" s="32" t="s">
        <v>74</v>
      </c>
      <c r="P11" s="32" t="s">
        <v>11</v>
      </c>
      <c r="Q11" s="32" t="s">
        <v>4</v>
      </c>
      <c r="R11" s="32" t="s">
        <v>75</v>
      </c>
      <c r="S11" s="32" t="s">
        <v>6</v>
      </c>
      <c r="T11" s="32" t="s">
        <v>12</v>
      </c>
      <c r="U11" s="32" t="s">
        <v>76</v>
      </c>
      <c r="V11" s="32" t="s">
        <v>6</v>
      </c>
      <c r="W11" s="32" t="s">
        <v>12</v>
      </c>
      <c r="X11" s="32" t="s">
        <v>77</v>
      </c>
      <c r="Y11" s="32"/>
      <c r="Z11" s="32"/>
      <c r="AA11" s="32" t="s">
        <v>78</v>
      </c>
      <c r="AB11" s="32"/>
      <c r="AC11" s="32"/>
      <c r="AD11" s="32" t="s">
        <v>79</v>
      </c>
      <c r="AE11" s="32"/>
      <c r="AF11" s="32"/>
      <c r="AG11" s="32" t="s">
        <v>146</v>
      </c>
      <c r="AH11" s="32"/>
      <c r="AI11" s="32"/>
      <c r="AJ11" s="32" t="s">
        <v>80</v>
      </c>
      <c r="AK11" s="32"/>
      <c r="AL11" s="32"/>
      <c r="AM11" s="32" t="s">
        <v>81</v>
      </c>
      <c r="AN11" s="32"/>
      <c r="AO11" s="32"/>
      <c r="AP11" s="34" t="s">
        <v>82</v>
      </c>
      <c r="AQ11" s="34"/>
      <c r="AR11" s="34"/>
      <c r="AS11" s="32" t="s">
        <v>83</v>
      </c>
      <c r="AT11" s="32"/>
      <c r="AU11" s="32"/>
      <c r="AV11" s="32" t="s">
        <v>84</v>
      </c>
      <c r="AW11" s="32"/>
      <c r="AX11" s="32"/>
      <c r="AY11" s="32" t="s">
        <v>85</v>
      </c>
      <c r="AZ11" s="32"/>
      <c r="BA11" s="32"/>
      <c r="BB11" s="32" t="s">
        <v>86</v>
      </c>
      <c r="BC11" s="32"/>
      <c r="BD11" s="32"/>
      <c r="BE11" s="32" t="s">
        <v>87</v>
      </c>
      <c r="BF11" s="32"/>
      <c r="BG11" s="32"/>
      <c r="BH11" s="34" t="s">
        <v>88</v>
      </c>
      <c r="BI11" s="34"/>
      <c r="BJ11" s="34"/>
      <c r="BK11" s="34" t="s">
        <v>147</v>
      </c>
      <c r="BL11" s="34"/>
      <c r="BM11" s="34"/>
      <c r="BN11" s="32" t="s">
        <v>89</v>
      </c>
      <c r="BO11" s="32"/>
      <c r="BP11" s="32"/>
      <c r="BQ11" s="32" t="s">
        <v>90</v>
      </c>
      <c r="BR11" s="32"/>
      <c r="BS11" s="32"/>
      <c r="BT11" s="34" t="s">
        <v>91</v>
      </c>
      <c r="BU11" s="34"/>
      <c r="BV11" s="34"/>
      <c r="BW11" s="32" t="s">
        <v>92</v>
      </c>
      <c r="BX11" s="32"/>
      <c r="BY11" s="32"/>
      <c r="BZ11" s="32" t="s">
        <v>93</v>
      </c>
      <c r="CA11" s="32"/>
      <c r="CB11" s="32"/>
      <c r="CC11" s="32" t="s">
        <v>94</v>
      </c>
      <c r="CD11" s="32"/>
      <c r="CE11" s="32"/>
      <c r="CF11" s="32" t="s">
        <v>95</v>
      </c>
      <c r="CG11" s="32"/>
      <c r="CH11" s="32"/>
      <c r="CI11" s="32" t="s">
        <v>96</v>
      </c>
      <c r="CJ11" s="32"/>
      <c r="CK11" s="32"/>
      <c r="CL11" s="32" t="s">
        <v>97</v>
      </c>
      <c r="CM11" s="32"/>
      <c r="CN11" s="32"/>
      <c r="CO11" s="32" t="s">
        <v>148</v>
      </c>
      <c r="CP11" s="32"/>
      <c r="CQ11" s="32"/>
      <c r="CR11" s="32" t="s">
        <v>98</v>
      </c>
      <c r="CS11" s="32"/>
      <c r="CT11" s="32"/>
      <c r="CU11" s="32" t="s">
        <v>99</v>
      </c>
      <c r="CV11" s="32"/>
      <c r="CW11" s="32"/>
      <c r="CX11" s="32" t="s">
        <v>100</v>
      </c>
      <c r="CY11" s="32"/>
      <c r="CZ11" s="32"/>
      <c r="DA11" s="32" t="s">
        <v>101</v>
      </c>
      <c r="DB11" s="32"/>
      <c r="DC11" s="32"/>
      <c r="DD11" s="34" t="s">
        <v>102</v>
      </c>
      <c r="DE11" s="34"/>
      <c r="DF11" s="34"/>
      <c r="DG11" s="34" t="s">
        <v>103</v>
      </c>
      <c r="DH11" s="34"/>
      <c r="DI11" s="34"/>
      <c r="DJ11" s="34" t="s">
        <v>104</v>
      </c>
      <c r="DK11" s="34"/>
      <c r="DL11" s="34"/>
      <c r="DM11" s="34" t="s">
        <v>149</v>
      </c>
      <c r="DN11" s="34"/>
      <c r="DO11" s="34"/>
      <c r="DP11" s="34" t="s">
        <v>105</v>
      </c>
      <c r="DQ11" s="34"/>
      <c r="DR11" s="34"/>
      <c r="DS11" s="34" t="s">
        <v>106</v>
      </c>
      <c r="DT11" s="34"/>
      <c r="DU11" s="34"/>
      <c r="DV11" s="34" t="s">
        <v>107</v>
      </c>
      <c r="DW11" s="34"/>
      <c r="DX11" s="34"/>
      <c r="DY11" s="34" t="s">
        <v>108</v>
      </c>
      <c r="DZ11" s="34"/>
      <c r="EA11" s="34"/>
      <c r="EB11" s="34" t="s">
        <v>109</v>
      </c>
      <c r="EC11" s="34"/>
      <c r="ED11" s="34"/>
      <c r="EE11" s="34" t="s">
        <v>110</v>
      </c>
      <c r="EF11" s="34"/>
      <c r="EG11" s="34"/>
      <c r="EH11" s="34" t="s">
        <v>150</v>
      </c>
      <c r="EI11" s="34"/>
      <c r="EJ11" s="34"/>
      <c r="EK11" s="34" t="s">
        <v>111</v>
      </c>
      <c r="EL11" s="34"/>
      <c r="EM11" s="34"/>
      <c r="EN11" s="34" t="s">
        <v>112</v>
      </c>
      <c r="EO11" s="34"/>
      <c r="EP11" s="34"/>
      <c r="EQ11" s="34" t="s">
        <v>113</v>
      </c>
      <c r="ER11" s="34"/>
      <c r="ES11" s="34"/>
      <c r="ET11" s="34" t="s">
        <v>114</v>
      </c>
      <c r="EU11" s="34"/>
      <c r="EV11" s="34"/>
      <c r="EW11" s="34" t="s">
        <v>115</v>
      </c>
      <c r="EX11" s="34"/>
      <c r="EY11" s="34"/>
      <c r="EZ11" s="34" t="s">
        <v>116</v>
      </c>
      <c r="FA11" s="34"/>
      <c r="FB11" s="34"/>
      <c r="FC11" s="34" t="s">
        <v>117</v>
      </c>
      <c r="FD11" s="34"/>
      <c r="FE11" s="34"/>
      <c r="FF11" s="34" t="s">
        <v>118</v>
      </c>
      <c r="FG11" s="34"/>
      <c r="FH11" s="34"/>
      <c r="FI11" s="34" t="s">
        <v>119</v>
      </c>
      <c r="FJ11" s="34"/>
      <c r="FK11" s="34"/>
      <c r="FL11" s="34" t="s">
        <v>151</v>
      </c>
      <c r="FM11" s="34"/>
      <c r="FN11" s="34"/>
      <c r="FO11" s="34" t="s">
        <v>120</v>
      </c>
      <c r="FP11" s="34"/>
      <c r="FQ11" s="34"/>
      <c r="FR11" s="34" t="s">
        <v>121</v>
      </c>
      <c r="FS11" s="34"/>
      <c r="FT11" s="34"/>
      <c r="FU11" s="34" t="s">
        <v>122</v>
      </c>
      <c r="FV11" s="34"/>
      <c r="FW11" s="34"/>
      <c r="FX11" s="34" t="s">
        <v>123</v>
      </c>
      <c r="FY11" s="34"/>
      <c r="FZ11" s="34"/>
      <c r="GA11" s="34" t="s">
        <v>124</v>
      </c>
      <c r="GB11" s="34"/>
      <c r="GC11" s="34"/>
      <c r="GD11" s="34" t="s">
        <v>125</v>
      </c>
      <c r="GE11" s="34"/>
      <c r="GF11" s="34"/>
      <c r="GG11" s="34" t="s">
        <v>126</v>
      </c>
      <c r="GH11" s="34"/>
      <c r="GI11" s="34"/>
      <c r="GJ11" s="34" t="s">
        <v>127</v>
      </c>
      <c r="GK11" s="34"/>
      <c r="GL11" s="34"/>
      <c r="GM11" s="34" t="s">
        <v>128</v>
      </c>
      <c r="GN11" s="34"/>
      <c r="GO11" s="34"/>
      <c r="GP11" s="34" t="s">
        <v>152</v>
      </c>
      <c r="GQ11" s="34"/>
      <c r="GR11" s="34"/>
      <c r="GS11" s="34" t="s">
        <v>129</v>
      </c>
      <c r="GT11" s="34"/>
      <c r="GU11" s="34"/>
      <c r="GV11" s="34" t="s">
        <v>130</v>
      </c>
      <c r="GW11" s="34"/>
      <c r="GX11" s="34"/>
      <c r="GY11" s="34" t="s">
        <v>131</v>
      </c>
      <c r="GZ11" s="34"/>
      <c r="HA11" s="34"/>
      <c r="HB11" s="34" t="s">
        <v>132</v>
      </c>
      <c r="HC11" s="34"/>
      <c r="HD11" s="34"/>
      <c r="HE11" s="34" t="s">
        <v>133</v>
      </c>
      <c r="HF11" s="34"/>
      <c r="HG11" s="34"/>
      <c r="HH11" s="34" t="s">
        <v>134</v>
      </c>
      <c r="HI11" s="34"/>
      <c r="HJ11" s="34"/>
      <c r="HK11" s="34" t="s">
        <v>135</v>
      </c>
      <c r="HL11" s="34"/>
      <c r="HM11" s="34"/>
      <c r="HN11" s="34" t="s">
        <v>136</v>
      </c>
      <c r="HO11" s="34"/>
      <c r="HP11" s="34"/>
      <c r="HQ11" s="34" t="s">
        <v>137</v>
      </c>
      <c r="HR11" s="34"/>
      <c r="HS11" s="34"/>
      <c r="HT11" s="34" t="s">
        <v>153</v>
      </c>
      <c r="HU11" s="34"/>
      <c r="HV11" s="34"/>
      <c r="HW11" s="34" t="s">
        <v>138</v>
      </c>
      <c r="HX11" s="34"/>
      <c r="HY11" s="34"/>
      <c r="HZ11" s="34" t="s">
        <v>139</v>
      </c>
      <c r="IA11" s="34"/>
      <c r="IB11" s="34"/>
      <c r="IC11" s="34" t="s">
        <v>140</v>
      </c>
      <c r="ID11" s="34"/>
      <c r="IE11" s="34"/>
      <c r="IF11" s="34" t="s">
        <v>141</v>
      </c>
      <c r="IG11" s="34"/>
      <c r="IH11" s="34"/>
      <c r="II11" s="34" t="s">
        <v>154</v>
      </c>
      <c r="IJ11" s="34"/>
      <c r="IK11" s="34"/>
      <c r="IL11" s="34" t="s">
        <v>142</v>
      </c>
      <c r="IM11" s="34"/>
      <c r="IN11" s="34"/>
      <c r="IO11" s="34" t="s">
        <v>143</v>
      </c>
      <c r="IP11" s="34"/>
      <c r="IQ11" s="34"/>
      <c r="IR11" s="34" t="s">
        <v>144</v>
      </c>
      <c r="IS11" s="34"/>
      <c r="IT11" s="34"/>
    </row>
    <row r="12" spans="1:692" ht="93" customHeight="1">
      <c r="A12" s="42"/>
      <c r="B12" s="42"/>
      <c r="C12" s="36" t="s">
        <v>414</v>
      </c>
      <c r="D12" s="36"/>
      <c r="E12" s="36"/>
      <c r="F12" s="36" t="s">
        <v>415</v>
      </c>
      <c r="G12" s="36"/>
      <c r="H12" s="36"/>
      <c r="I12" s="36" t="s">
        <v>416</v>
      </c>
      <c r="J12" s="36"/>
      <c r="K12" s="36"/>
      <c r="L12" s="36" t="s">
        <v>417</v>
      </c>
      <c r="M12" s="36"/>
      <c r="N12" s="36"/>
      <c r="O12" s="36" t="s">
        <v>418</v>
      </c>
      <c r="P12" s="36"/>
      <c r="Q12" s="36"/>
      <c r="R12" s="36" t="s">
        <v>419</v>
      </c>
      <c r="S12" s="36"/>
      <c r="T12" s="36"/>
      <c r="U12" s="36" t="s">
        <v>420</v>
      </c>
      <c r="V12" s="36"/>
      <c r="W12" s="36"/>
      <c r="X12" s="36" t="s">
        <v>421</v>
      </c>
      <c r="Y12" s="36"/>
      <c r="Z12" s="36"/>
      <c r="AA12" s="36" t="s">
        <v>422</v>
      </c>
      <c r="AB12" s="36"/>
      <c r="AC12" s="36"/>
      <c r="AD12" s="36" t="s">
        <v>423</v>
      </c>
      <c r="AE12" s="36"/>
      <c r="AF12" s="36"/>
      <c r="AG12" s="36" t="s">
        <v>424</v>
      </c>
      <c r="AH12" s="36"/>
      <c r="AI12" s="36"/>
      <c r="AJ12" s="36" t="s">
        <v>425</v>
      </c>
      <c r="AK12" s="36"/>
      <c r="AL12" s="36"/>
      <c r="AM12" s="36" t="s">
        <v>426</v>
      </c>
      <c r="AN12" s="36"/>
      <c r="AO12" s="36"/>
      <c r="AP12" s="36" t="s">
        <v>427</v>
      </c>
      <c r="AQ12" s="36"/>
      <c r="AR12" s="36"/>
      <c r="AS12" s="36" t="s">
        <v>428</v>
      </c>
      <c r="AT12" s="36"/>
      <c r="AU12" s="36"/>
      <c r="AV12" s="36" t="s">
        <v>429</v>
      </c>
      <c r="AW12" s="36"/>
      <c r="AX12" s="36"/>
      <c r="AY12" s="36" t="s">
        <v>430</v>
      </c>
      <c r="AZ12" s="36"/>
      <c r="BA12" s="36"/>
      <c r="BB12" s="36" t="s">
        <v>431</v>
      </c>
      <c r="BC12" s="36"/>
      <c r="BD12" s="36"/>
      <c r="BE12" s="36" t="s">
        <v>432</v>
      </c>
      <c r="BF12" s="36"/>
      <c r="BG12" s="36"/>
      <c r="BH12" s="36" t="s">
        <v>433</v>
      </c>
      <c r="BI12" s="36"/>
      <c r="BJ12" s="36"/>
      <c r="BK12" s="36" t="s">
        <v>434</v>
      </c>
      <c r="BL12" s="36"/>
      <c r="BM12" s="36"/>
      <c r="BN12" s="36" t="s">
        <v>435</v>
      </c>
      <c r="BO12" s="36"/>
      <c r="BP12" s="36"/>
      <c r="BQ12" s="36" t="s">
        <v>436</v>
      </c>
      <c r="BR12" s="36"/>
      <c r="BS12" s="36"/>
      <c r="BT12" s="36" t="s">
        <v>437</v>
      </c>
      <c r="BU12" s="36"/>
      <c r="BV12" s="36"/>
      <c r="BW12" s="36" t="s">
        <v>438</v>
      </c>
      <c r="BX12" s="36"/>
      <c r="BY12" s="36"/>
      <c r="BZ12" s="36" t="s">
        <v>288</v>
      </c>
      <c r="CA12" s="36"/>
      <c r="CB12" s="36"/>
      <c r="CC12" s="36" t="s">
        <v>439</v>
      </c>
      <c r="CD12" s="36"/>
      <c r="CE12" s="36"/>
      <c r="CF12" s="36" t="s">
        <v>440</v>
      </c>
      <c r="CG12" s="36"/>
      <c r="CH12" s="36"/>
      <c r="CI12" s="36" t="s">
        <v>441</v>
      </c>
      <c r="CJ12" s="36"/>
      <c r="CK12" s="36"/>
      <c r="CL12" s="36" t="s">
        <v>442</v>
      </c>
      <c r="CM12" s="36"/>
      <c r="CN12" s="36"/>
      <c r="CO12" s="36" t="s">
        <v>443</v>
      </c>
      <c r="CP12" s="36"/>
      <c r="CQ12" s="36"/>
      <c r="CR12" s="36" t="s">
        <v>444</v>
      </c>
      <c r="CS12" s="36"/>
      <c r="CT12" s="36"/>
      <c r="CU12" s="36" t="s">
        <v>445</v>
      </c>
      <c r="CV12" s="36"/>
      <c r="CW12" s="36"/>
      <c r="CX12" s="36" t="s">
        <v>446</v>
      </c>
      <c r="CY12" s="36"/>
      <c r="CZ12" s="36"/>
      <c r="DA12" s="36" t="s">
        <v>447</v>
      </c>
      <c r="DB12" s="36"/>
      <c r="DC12" s="36"/>
      <c r="DD12" s="36" t="s">
        <v>448</v>
      </c>
      <c r="DE12" s="36"/>
      <c r="DF12" s="36"/>
      <c r="DG12" s="36" t="s">
        <v>449</v>
      </c>
      <c r="DH12" s="36"/>
      <c r="DI12" s="36"/>
      <c r="DJ12" s="37" t="s">
        <v>450</v>
      </c>
      <c r="DK12" s="37"/>
      <c r="DL12" s="37"/>
      <c r="DM12" s="37" t="s">
        <v>451</v>
      </c>
      <c r="DN12" s="37"/>
      <c r="DO12" s="37"/>
      <c r="DP12" s="37" t="s">
        <v>452</v>
      </c>
      <c r="DQ12" s="37"/>
      <c r="DR12" s="37"/>
      <c r="DS12" s="37" t="s">
        <v>453</v>
      </c>
      <c r="DT12" s="37"/>
      <c r="DU12" s="37"/>
      <c r="DV12" s="37" t="s">
        <v>185</v>
      </c>
      <c r="DW12" s="37"/>
      <c r="DX12" s="37"/>
      <c r="DY12" s="36" t="s">
        <v>201</v>
      </c>
      <c r="DZ12" s="36"/>
      <c r="EA12" s="36"/>
      <c r="EB12" s="36" t="s">
        <v>202</v>
      </c>
      <c r="EC12" s="36"/>
      <c r="ED12" s="36"/>
      <c r="EE12" s="36" t="s">
        <v>320</v>
      </c>
      <c r="EF12" s="36"/>
      <c r="EG12" s="36"/>
      <c r="EH12" s="36" t="s">
        <v>203</v>
      </c>
      <c r="EI12" s="36"/>
      <c r="EJ12" s="36"/>
      <c r="EK12" s="36" t="s">
        <v>411</v>
      </c>
      <c r="EL12" s="36"/>
      <c r="EM12" s="36"/>
      <c r="EN12" s="36" t="s">
        <v>206</v>
      </c>
      <c r="EO12" s="36"/>
      <c r="EP12" s="36"/>
      <c r="EQ12" s="36" t="s">
        <v>329</v>
      </c>
      <c r="ER12" s="36"/>
      <c r="ES12" s="36"/>
      <c r="ET12" s="36" t="s">
        <v>211</v>
      </c>
      <c r="EU12" s="36"/>
      <c r="EV12" s="36"/>
      <c r="EW12" s="36" t="s">
        <v>332</v>
      </c>
      <c r="EX12" s="36"/>
      <c r="EY12" s="36"/>
      <c r="EZ12" s="36" t="s">
        <v>334</v>
      </c>
      <c r="FA12" s="36"/>
      <c r="FB12" s="36"/>
      <c r="FC12" s="36" t="s">
        <v>336</v>
      </c>
      <c r="FD12" s="36"/>
      <c r="FE12" s="36"/>
      <c r="FF12" s="36" t="s">
        <v>412</v>
      </c>
      <c r="FG12" s="36"/>
      <c r="FH12" s="36"/>
      <c r="FI12" s="36" t="s">
        <v>339</v>
      </c>
      <c r="FJ12" s="36"/>
      <c r="FK12" s="36"/>
      <c r="FL12" s="36" t="s">
        <v>215</v>
      </c>
      <c r="FM12" s="36"/>
      <c r="FN12" s="36"/>
      <c r="FO12" s="36" t="s">
        <v>343</v>
      </c>
      <c r="FP12" s="36"/>
      <c r="FQ12" s="36"/>
      <c r="FR12" s="36" t="s">
        <v>346</v>
      </c>
      <c r="FS12" s="36"/>
      <c r="FT12" s="36"/>
      <c r="FU12" s="36" t="s">
        <v>350</v>
      </c>
      <c r="FV12" s="36"/>
      <c r="FW12" s="36"/>
      <c r="FX12" s="36" t="s">
        <v>352</v>
      </c>
      <c r="FY12" s="36"/>
      <c r="FZ12" s="36"/>
      <c r="GA12" s="37" t="s">
        <v>355</v>
      </c>
      <c r="GB12" s="37"/>
      <c r="GC12" s="37"/>
      <c r="GD12" s="36" t="s">
        <v>220</v>
      </c>
      <c r="GE12" s="36"/>
      <c r="GF12" s="36"/>
      <c r="GG12" s="37" t="s">
        <v>362</v>
      </c>
      <c r="GH12" s="37"/>
      <c r="GI12" s="37"/>
      <c r="GJ12" s="37" t="s">
        <v>363</v>
      </c>
      <c r="GK12" s="37"/>
      <c r="GL12" s="37"/>
      <c r="GM12" s="37" t="s">
        <v>365</v>
      </c>
      <c r="GN12" s="37"/>
      <c r="GO12" s="37"/>
      <c r="GP12" s="37" t="s">
        <v>366</v>
      </c>
      <c r="GQ12" s="37"/>
      <c r="GR12" s="37"/>
      <c r="GS12" s="37" t="s">
        <v>227</v>
      </c>
      <c r="GT12" s="37"/>
      <c r="GU12" s="37"/>
      <c r="GV12" s="37" t="s">
        <v>229</v>
      </c>
      <c r="GW12" s="37"/>
      <c r="GX12" s="37"/>
      <c r="GY12" s="37" t="s">
        <v>230</v>
      </c>
      <c r="GZ12" s="37"/>
      <c r="HA12" s="37"/>
      <c r="HB12" s="36" t="s">
        <v>373</v>
      </c>
      <c r="HC12" s="36"/>
      <c r="HD12" s="36"/>
      <c r="HE12" s="36" t="s">
        <v>375</v>
      </c>
      <c r="HF12" s="36"/>
      <c r="HG12" s="36"/>
      <c r="HH12" s="36" t="s">
        <v>236</v>
      </c>
      <c r="HI12" s="36"/>
      <c r="HJ12" s="36"/>
      <c r="HK12" s="36" t="s">
        <v>376</v>
      </c>
      <c r="HL12" s="36"/>
      <c r="HM12" s="36"/>
      <c r="HN12" s="36" t="s">
        <v>379</v>
      </c>
      <c r="HO12" s="36"/>
      <c r="HP12" s="36"/>
      <c r="HQ12" s="36" t="s">
        <v>239</v>
      </c>
      <c r="HR12" s="36"/>
      <c r="HS12" s="36"/>
      <c r="HT12" s="36" t="s">
        <v>237</v>
      </c>
      <c r="HU12" s="36"/>
      <c r="HV12" s="36"/>
      <c r="HW12" s="36" t="s">
        <v>67</v>
      </c>
      <c r="HX12" s="36"/>
      <c r="HY12" s="36"/>
      <c r="HZ12" s="36" t="s">
        <v>388</v>
      </c>
      <c r="IA12" s="36"/>
      <c r="IB12" s="36"/>
      <c r="IC12" s="36" t="s">
        <v>392</v>
      </c>
      <c r="ID12" s="36"/>
      <c r="IE12" s="36"/>
      <c r="IF12" s="36" t="s">
        <v>242</v>
      </c>
      <c r="IG12" s="36"/>
      <c r="IH12" s="36"/>
      <c r="II12" s="36" t="s">
        <v>397</v>
      </c>
      <c r="IJ12" s="36"/>
      <c r="IK12" s="36"/>
      <c r="IL12" s="36" t="s">
        <v>398</v>
      </c>
      <c r="IM12" s="36"/>
      <c r="IN12" s="36"/>
      <c r="IO12" s="36" t="s">
        <v>402</v>
      </c>
      <c r="IP12" s="36"/>
      <c r="IQ12" s="36"/>
      <c r="IR12" s="36" t="s">
        <v>406</v>
      </c>
      <c r="IS12" s="36"/>
      <c r="IT12" s="36"/>
    </row>
    <row r="13" spans="1:692" ht="122.25" customHeight="1">
      <c r="A13" s="42"/>
      <c r="B13" s="42"/>
      <c r="C13" s="16" t="s">
        <v>15</v>
      </c>
      <c r="D13" s="16" t="s">
        <v>256</v>
      </c>
      <c r="E13" s="16" t="s">
        <v>257</v>
      </c>
      <c r="F13" s="16" t="s">
        <v>258</v>
      </c>
      <c r="G13" s="16" t="s">
        <v>259</v>
      </c>
      <c r="H13" s="16" t="s">
        <v>255</v>
      </c>
      <c r="I13" s="16" t="s">
        <v>260</v>
      </c>
      <c r="J13" s="16" t="s">
        <v>261</v>
      </c>
      <c r="K13" s="16" t="s">
        <v>156</v>
      </c>
      <c r="L13" s="16" t="s">
        <v>44</v>
      </c>
      <c r="M13" s="16" t="s">
        <v>157</v>
      </c>
      <c r="N13" s="16" t="s">
        <v>158</v>
      </c>
      <c r="O13" s="16" t="s">
        <v>68</v>
      </c>
      <c r="P13" s="16" t="s">
        <v>262</v>
      </c>
      <c r="Q13" s="16" t="s">
        <v>69</v>
      </c>
      <c r="R13" s="16" t="s">
        <v>159</v>
      </c>
      <c r="S13" s="16" t="s">
        <v>263</v>
      </c>
      <c r="T13" s="16" t="s">
        <v>160</v>
      </c>
      <c r="U13" s="16" t="s">
        <v>264</v>
      </c>
      <c r="V13" s="16" t="s">
        <v>265</v>
      </c>
      <c r="W13" s="16" t="s">
        <v>266</v>
      </c>
      <c r="X13" s="16" t="s">
        <v>161</v>
      </c>
      <c r="Y13" s="16" t="s">
        <v>162</v>
      </c>
      <c r="Z13" s="16" t="s">
        <v>267</v>
      </c>
      <c r="AA13" s="16" t="s">
        <v>36</v>
      </c>
      <c r="AB13" s="16" t="s">
        <v>38</v>
      </c>
      <c r="AC13" s="16" t="s">
        <v>40</v>
      </c>
      <c r="AD13" s="16" t="s">
        <v>54</v>
      </c>
      <c r="AE13" s="16" t="s">
        <v>55</v>
      </c>
      <c r="AF13" s="16" t="s">
        <v>268</v>
      </c>
      <c r="AG13" s="16" t="s">
        <v>269</v>
      </c>
      <c r="AH13" s="16" t="s">
        <v>270</v>
      </c>
      <c r="AI13" s="16" t="s">
        <v>271</v>
      </c>
      <c r="AJ13" s="16" t="s">
        <v>272</v>
      </c>
      <c r="AK13" s="16" t="s">
        <v>58</v>
      </c>
      <c r="AL13" s="16" t="s">
        <v>273</v>
      </c>
      <c r="AM13" s="16" t="s">
        <v>164</v>
      </c>
      <c r="AN13" s="16" t="s">
        <v>165</v>
      </c>
      <c r="AO13" s="16" t="s">
        <v>274</v>
      </c>
      <c r="AP13" s="16" t="s">
        <v>166</v>
      </c>
      <c r="AQ13" s="16" t="s">
        <v>275</v>
      </c>
      <c r="AR13" s="16" t="s">
        <v>167</v>
      </c>
      <c r="AS13" s="16" t="s">
        <v>22</v>
      </c>
      <c r="AT13" s="16" t="s">
        <v>47</v>
      </c>
      <c r="AU13" s="16" t="s">
        <v>276</v>
      </c>
      <c r="AV13" s="16" t="s">
        <v>168</v>
      </c>
      <c r="AW13" s="16" t="s">
        <v>169</v>
      </c>
      <c r="AX13" s="16" t="s">
        <v>277</v>
      </c>
      <c r="AY13" s="16" t="s">
        <v>41</v>
      </c>
      <c r="AZ13" s="16" t="s">
        <v>59</v>
      </c>
      <c r="BA13" s="16" t="s">
        <v>170</v>
      </c>
      <c r="BB13" s="16" t="s">
        <v>171</v>
      </c>
      <c r="BC13" s="16" t="s">
        <v>172</v>
      </c>
      <c r="BD13" s="16" t="s">
        <v>173</v>
      </c>
      <c r="BE13" s="16" t="s">
        <v>174</v>
      </c>
      <c r="BF13" s="16" t="s">
        <v>175</v>
      </c>
      <c r="BG13" s="16" t="s">
        <v>278</v>
      </c>
      <c r="BH13" s="16" t="s">
        <v>279</v>
      </c>
      <c r="BI13" s="16" t="s">
        <v>176</v>
      </c>
      <c r="BJ13" s="16" t="s">
        <v>280</v>
      </c>
      <c r="BK13" s="16" t="s">
        <v>177</v>
      </c>
      <c r="BL13" s="16" t="s">
        <v>178</v>
      </c>
      <c r="BM13" s="16" t="s">
        <v>281</v>
      </c>
      <c r="BN13" s="16" t="s">
        <v>282</v>
      </c>
      <c r="BO13" s="16" t="s">
        <v>283</v>
      </c>
      <c r="BP13" s="16" t="s">
        <v>163</v>
      </c>
      <c r="BQ13" s="16" t="s">
        <v>284</v>
      </c>
      <c r="BR13" s="16" t="s">
        <v>285</v>
      </c>
      <c r="BS13" s="16" t="s">
        <v>286</v>
      </c>
      <c r="BT13" s="16" t="s">
        <v>179</v>
      </c>
      <c r="BU13" s="16" t="s">
        <v>180</v>
      </c>
      <c r="BV13" s="16" t="s">
        <v>287</v>
      </c>
      <c r="BW13" s="16" t="s">
        <v>181</v>
      </c>
      <c r="BX13" s="16" t="s">
        <v>182</v>
      </c>
      <c r="BY13" s="16" t="s">
        <v>183</v>
      </c>
      <c r="BZ13" s="16" t="s">
        <v>288</v>
      </c>
      <c r="CA13" s="16" t="s">
        <v>289</v>
      </c>
      <c r="CB13" s="16" t="s">
        <v>290</v>
      </c>
      <c r="CC13" s="16" t="s">
        <v>291</v>
      </c>
      <c r="CD13" s="16" t="s">
        <v>186</v>
      </c>
      <c r="CE13" s="16" t="s">
        <v>187</v>
      </c>
      <c r="CF13" s="16" t="s">
        <v>292</v>
      </c>
      <c r="CG13" s="16" t="s">
        <v>293</v>
      </c>
      <c r="CH13" s="16" t="s">
        <v>184</v>
      </c>
      <c r="CI13" s="16" t="s">
        <v>294</v>
      </c>
      <c r="CJ13" s="16" t="s">
        <v>295</v>
      </c>
      <c r="CK13" s="16" t="s">
        <v>188</v>
      </c>
      <c r="CL13" s="16" t="s">
        <v>51</v>
      </c>
      <c r="CM13" s="16" t="s">
        <v>60</v>
      </c>
      <c r="CN13" s="16" t="s">
        <v>52</v>
      </c>
      <c r="CO13" s="16" t="s">
        <v>189</v>
      </c>
      <c r="CP13" s="16" t="s">
        <v>296</v>
      </c>
      <c r="CQ13" s="16" t="s">
        <v>190</v>
      </c>
      <c r="CR13" s="16" t="s">
        <v>191</v>
      </c>
      <c r="CS13" s="16" t="s">
        <v>297</v>
      </c>
      <c r="CT13" s="16" t="s">
        <v>192</v>
      </c>
      <c r="CU13" s="16" t="s">
        <v>62</v>
      </c>
      <c r="CV13" s="16" t="s">
        <v>63</v>
      </c>
      <c r="CW13" s="16" t="s">
        <v>64</v>
      </c>
      <c r="CX13" s="16" t="s">
        <v>298</v>
      </c>
      <c r="CY13" s="16" t="s">
        <v>299</v>
      </c>
      <c r="CZ13" s="16" t="s">
        <v>65</v>
      </c>
      <c r="DA13" s="16" t="s">
        <v>56</v>
      </c>
      <c r="DB13" s="16" t="s">
        <v>57</v>
      </c>
      <c r="DC13" s="16" t="s">
        <v>193</v>
      </c>
      <c r="DD13" s="16" t="s">
        <v>196</v>
      </c>
      <c r="DE13" s="16" t="s">
        <v>197</v>
      </c>
      <c r="DF13" s="16" t="s">
        <v>300</v>
      </c>
      <c r="DG13" s="16" t="s">
        <v>301</v>
      </c>
      <c r="DH13" s="16" t="s">
        <v>302</v>
      </c>
      <c r="DI13" s="16" t="s">
        <v>303</v>
      </c>
      <c r="DJ13" s="17" t="s">
        <v>53</v>
      </c>
      <c r="DK13" s="16" t="s">
        <v>304</v>
      </c>
      <c r="DL13" s="17" t="s">
        <v>305</v>
      </c>
      <c r="DM13" s="17" t="s">
        <v>198</v>
      </c>
      <c r="DN13" s="16" t="s">
        <v>306</v>
      </c>
      <c r="DO13" s="17" t="s">
        <v>199</v>
      </c>
      <c r="DP13" s="17" t="s">
        <v>200</v>
      </c>
      <c r="DQ13" s="16" t="s">
        <v>410</v>
      </c>
      <c r="DR13" s="17" t="s">
        <v>307</v>
      </c>
      <c r="DS13" s="17" t="s">
        <v>308</v>
      </c>
      <c r="DT13" s="16" t="s">
        <v>309</v>
      </c>
      <c r="DU13" s="17" t="s">
        <v>310</v>
      </c>
      <c r="DV13" s="17" t="s">
        <v>311</v>
      </c>
      <c r="DW13" s="16" t="s">
        <v>312</v>
      </c>
      <c r="DX13" s="17" t="s">
        <v>313</v>
      </c>
      <c r="DY13" s="16" t="s">
        <v>314</v>
      </c>
      <c r="DZ13" s="16" t="s">
        <v>315</v>
      </c>
      <c r="EA13" s="16" t="s">
        <v>316</v>
      </c>
      <c r="EB13" s="16" t="s">
        <v>317</v>
      </c>
      <c r="EC13" s="16" t="s">
        <v>318</v>
      </c>
      <c r="ED13" s="16" t="s">
        <v>319</v>
      </c>
      <c r="EE13" s="16" t="s">
        <v>321</v>
      </c>
      <c r="EF13" s="16" t="s">
        <v>322</v>
      </c>
      <c r="EG13" s="16" t="s">
        <v>323</v>
      </c>
      <c r="EH13" s="16" t="s">
        <v>204</v>
      </c>
      <c r="EI13" s="16" t="s">
        <v>205</v>
      </c>
      <c r="EJ13" s="16" t="s">
        <v>324</v>
      </c>
      <c r="EK13" s="16" t="s">
        <v>325</v>
      </c>
      <c r="EL13" s="16" t="s">
        <v>326</v>
      </c>
      <c r="EM13" s="16" t="s">
        <v>327</v>
      </c>
      <c r="EN13" s="16" t="s">
        <v>207</v>
      </c>
      <c r="EO13" s="16" t="s">
        <v>208</v>
      </c>
      <c r="EP13" s="16" t="s">
        <v>328</v>
      </c>
      <c r="EQ13" s="16" t="s">
        <v>209</v>
      </c>
      <c r="ER13" s="16" t="s">
        <v>210</v>
      </c>
      <c r="ES13" s="16" t="s">
        <v>330</v>
      </c>
      <c r="ET13" s="16" t="s">
        <v>212</v>
      </c>
      <c r="EU13" s="16" t="s">
        <v>213</v>
      </c>
      <c r="EV13" s="16" t="s">
        <v>331</v>
      </c>
      <c r="EW13" s="16" t="s">
        <v>212</v>
      </c>
      <c r="EX13" s="16" t="s">
        <v>213</v>
      </c>
      <c r="EY13" s="16" t="s">
        <v>333</v>
      </c>
      <c r="EZ13" s="16" t="s">
        <v>36</v>
      </c>
      <c r="FA13" s="16" t="s">
        <v>335</v>
      </c>
      <c r="FB13" s="16" t="s">
        <v>39</v>
      </c>
      <c r="FC13" s="16" t="s">
        <v>194</v>
      </c>
      <c r="FD13" s="16" t="s">
        <v>195</v>
      </c>
      <c r="FE13" s="16" t="s">
        <v>226</v>
      </c>
      <c r="FF13" s="16" t="s">
        <v>214</v>
      </c>
      <c r="FG13" s="16" t="s">
        <v>337</v>
      </c>
      <c r="FH13" s="16" t="s">
        <v>338</v>
      </c>
      <c r="FI13" s="16" t="s">
        <v>13</v>
      </c>
      <c r="FJ13" s="16" t="s">
        <v>14</v>
      </c>
      <c r="FK13" s="16" t="s">
        <v>29</v>
      </c>
      <c r="FL13" s="16" t="s">
        <v>340</v>
      </c>
      <c r="FM13" s="16" t="s">
        <v>341</v>
      </c>
      <c r="FN13" s="16" t="s">
        <v>342</v>
      </c>
      <c r="FO13" s="16" t="s">
        <v>344</v>
      </c>
      <c r="FP13" s="16" t="s">
        <v>345</v>
      </c>
      <c r="FQ13" s="16" t="s">
        <v>347</v>
      </c>
      <c r="FR13" s="16" t="s">
        <v>216</v>
      </c>
      <c r="FS13" s="16" t="s">
        <v>348</v>
      </c>
      <c r="FT13" s="16" t="s">
        <v>349</v>
      </c>
      <c r="FU13" s="16" t="s">
        <v>217</v>
      </c>
      <c r="FV13" s="16" t="s">
        <v>218</v>
      </c>
      <c r="FW13" s="16" t="s">
        <v>351</v>
      </c>
      <c r="FX13" s="16" t="s">
        <v>353</v>
      </c>
      <c r="FY13" s="16" t="s">
        <v>219</v>
      </c>
      <c r="FZ13" s="16" t="s">
        <v>354</v>
      </c>
      <c r="GA13" s="17" t="s">
        <v>356</v>
      </c>
      <c r="GB13" s="16" t="s">
        <v>357</v>
      </c>
      <c r="GC13" s="17" t="s">
        <v>358</v>
      </c>
      <c r="GD13" s="16" t="s">
        <v>359</v>
      </c>
      <c r="GE13" s="16" t="s">
        <v>360</v>
      </c>
      <c r="GF13" s="16" t="s">
        <v>361</v>
      </c>
      <c r="GG13" s="17" t="s">
        <v>31</v>
      </c>
      <c r="GH13" s="16" t="s">
        <v>221</v>
      </c>
      <c r="GI13" s="17" t="s">
        <v>222</v>
      </c>
      <c r="GJ13" s="17" t="s">
        <v>364</v>
      </c>
      <c r="GK13" s="16" t="s">
        <v>61</v>
      </c>
      <c r="GL13" s="17" t="s">
        <v>223</v>
      </c>
      <c r="GM13" s="17" t="s">
        <v>43</v>
      </c>
      <c r="GN13" s="16" t="s">
        <v>45</v>
      </c>
      <c r="GO13" s="17" t="s">
        <v>226</v>
      </c>
      <c r="GP13" s="17" t="s">
        <v>224</v>
      </c>
      <c r="GQ13" s="16" t="s">
        <v>225</v>
      </c>
      <c r="GR13" s="17" t="s">
        <v>367</v>
      </c>
      <c r="GS13" s="17" t="s">
        <v>368</v>
      </c>
      <c r="GT13" s="16" t="s">
        <v>228</v>
      </c>
      <c r="GU13" s="17" t="s">
        <v>369</v>
      </c>
      <c r="GV13" s="17" t="s">
        <v>370</v>
      </c>
      <c r="GW13" s="16" t="s">
        <v>371</v>
      </c>
      <c r="GX13" s="17" t="s">
        <v>372</v>
      </c>
      <c r="GY13" s="17" t="s">
        <v>231</v>
      </c>
      <c r="GZ13" s="16" t="s">
        <v>232</v>
      </c>
      <c r="HA13" s="17" t="s">
        <v>233</v>
      </c>
      <c r="HB13" s="16" t="s">
        <v>66</v>
      </c>
      <c r="HC13" s="16" t="s">
        <v>374</v>
      </c>
      <c r="HD13" s="16" t="s">
        <v>234</v>
      </c>
      <c r="HE13" s="16" t="s">
        <v>22</v>
      </c>
      <c r="HF13" s="16" t="s">
        <v>47</v>
      </c>
      <c r="HG13" s="16" t="s">
        <v>46</v>
      </c>
      <c r="HH13" s="16" t="s">
        <v>16</v>
      </c>
      <c r="HI13" s="16" t="s">
        <v>17</v>
      </c>
      <c r="HJ13" s="16" t="s">
        <v>23</v>
      </c>
      <c r="HK13" s="16" t="s">
        <v>377</v>
      </c>
      <c r="HL13" s="16" t="s">
        <v>235</v>
      </c>
      <c r="HM13" s="16" t="s">
        <v>378</v>
      </c>
      <c r="HN13" s="16" t="s">
        <v>380</v>
      </c>
      <c r="HO13" s="16" t="s">
        <v>381</v>
      </c>
      <c r="HP13" s="16" t="s">
        <v>382</v>
      </c>
      <c r="HQ13" s="16" t="s">
        <v>240</v>
      </c>
      <c r="HR13" s="16" t="s">
        <v>241</v>
      </c>
      <c r="HS13" s="16" t="s">
        <v>383</v>
      </c>
      <c r="HT13" s="16" t="s">
        <v>413</v>
      </c>
      <c r="HU13" s="16" t="s">
        <v>238</v>
      </c>
      <c r="HV13" s="16" t="s">
        <v>384</v>
      </c>
      <c r="HW13" s="16" t="s">
        <v>385</v>
      </c>
      <c r="HX13" s="16" t="s">
        <v>386</v>
      </c>
      <c r="HY13" s="16" t="s">
        <v>387</v>
      </c>
      <c r="HZ13" s="16" t="s">
        <v>389</v>
      </c>
      <c r="IA13" s="16" t="s">
        <v>390</v>
      </c>
      <c r="IB13" s="16" t="s">
        <v>391</v>
      </c>
      <c r="IC13" s="16" t="s">
        <v>393</v>
      </c>
      <c r="ID13" s="16" t="s">
        <v>394</v>
      </c>
      <c r="IE13" s="16" t="s">
        <v>395</v>
      </c>
      <c r="IF13" s="16" t="s">
        <v>243</v>
      </c>
      <c r="IG13" s="16" t="s">
        <v>244</v>
      </c>
      <c r="IH13" s="16" t="s">
        <v>396</v>
      </c>
      <c r="II13" s="16" t="s">
        <v>30</v>
      </c>
      <c r="IJ13" s="16" t="s">
        <v>42</v>
      </c>
      <c r="IK13" s="16" t="s">
        <v>37</v>
      </c>
      <c r="IL13" s="16" t="s">
        <v>399</v>
      </c>
      <c r="IM13" s="16" t="s">
        <v>400</v>
      </c>
      <c r="IN13" s="16" t="s">
        <v>401</v>
      </c>
      <c r="IO13" s="16" t="s">
        <v>403</v>
      </c>
      <c r="IP13" s="16" t="s">
        <v>404</v>
      </c>
      <c r="IQ13" s="16" t="s">
        <v>405</v>
      </c>
      <c r="IR13" s="16" t="s">
        <v>407</v>
      </c>
      <c r="IS13" s="16" t="s">
        <v>408</v>
      </c>
      <c r="IT13" s="16" t="s">
        <v>409</v>
      </c>
    </row>
    <row r="14" spans="1:692" ht="15.75">
      <c r="A14" s="2">
        <v>1</v>
      </c>
      <c r="B14" s="24" t="s">
        <v>454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/>
      <c r="CZ14" s="4">
        <v>1</v>
      </c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/>
      <c r="DO14" s="4">
        <v>1</v>
      </c>
      <c r="DP14" s="4"/>
      <c r="DQ14" s="4">
        <v>1</v>
      </c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>
        <v>1</v>
      </c>
      <c r="EA14" s="4"/>
      <c r="EB14" s="4">
        <v>1</v>
      </c>
      <c r="EC14" s="4"/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>
        <v>1</v>
      </c>
      <c r="FB14" s="4"/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>
        <v>1</v>
      </c>
      <c r="FM14" s="4"/>
      <c r="FN14" s="4"/>
      <c r="FO14" s="4"/>
      <c r="FP14" s="4"/>
      <c r="FQ14" s="4">
        <v>1</v>
      </c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/>
      <c r="HG14" s="4">
        <v>1</v>
      </c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/>
      <c r="HS14" s="4">
        <v>1</v>
      </c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/>
      <c r="IT14" s="4">
        <v>1</v>
      </c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</row>
    <row r="15" spans="1:692" ht="15.75">
      <c r="A15" s="2">
        <v>2</v>
      </c>
      <c r="B15" s="24" t="s">
        <v>455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>
        <v>1</v>
      </c>
      <c r="CV15" s="4"/>
      <c r="CW15" s="4"/>
      <c r="CX15" s="4">
        <v>1</v>
      </c>
      <c r="CY15" s="4"/>
      <c r="CZ15" s="4"/>
      <c r="DA15" s="4"/>
      <c r="DB15" s="4"/>
      <c r="DC15" s="4">
        <v>1</v>
      </c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>
        <v>1</v>
      </c>
      <c r="GX15" s="4"/>
      <c r="GY15" s="4"/>
      <c r="GZ15" s="4">
        <v>1</v>
      </c>
      <c r="HA15" s="4"/>
      <c r="HB15" s="4"/>
      <c r="HC15" s="4"/>
      <c r="HD15" s="4">
        <v>1</v>
      </c>
      <c r="HE15" s="4"/>
      <c r="HF15" s="4">
        <v>1</v>
      </c>
      <c r="HG15" s="4"/>
      <c r="HH15" s="4"/>
      <c r="HI15" s="4"/>
      <c r="HJ15" s="4">
        <v>1</v>
      </c>
      <c r="HK15" s="4"/>
      <c r="HL15" s="4"/>
      <c r="HM15" s="4">
        <v>1</v>
      </c>
      <c r="HN15" s="4"/>
      <c r="HO15" s="4">
        <v>1</v>
      </c>
      <c r="HP15" s="4"/>
      <c r="HQ15" s="4"/>
      <c r="HR15" s="4"/>
      <c r="HS15" s="4">
        <v>1</v>
      </c>
      <c r="HT15" s="4"/>
      <c r="HU15" s="4"/>
      <c r="HV15" s="4">
        <v>1</v>
      </c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</row>
    <row r="16" spans="1:692" ht="15.75">
      <c r="A16" s="2">
        <v>3</v>
      </c>
      <c r="B16" s="24" t="s">
        <v>456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>
        <v>1</v>
      </c>
      <c r="CV16" s="4"/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>
        <v>1</v>
      </c>
      <c r="GX16" s="4"/>
      <c r="GY16" s="4"/>
      <c r="GZ16" s="4">
        <v>1</v>
      </c>
      <c r="HA16" s="4"/>
      <c r="HB16" s="4"/>
      <c r="HC16" s="4"/>
      <c r="HD16" s="4">
        <v>1</v>
      </c>
      <c r="HE16" s="4"/>
      <c r="HF16" s="4">
        <v>1</v>
      </c>
      <c r="HG16" s="4"/>
      <c r="HH16" s="4"/>
      <c r="HI16" s="4"/>
      <c r="HJ16" s="4">
        <v>1</v>
      </c>
      <c r="HK16" s="4"/>
      <c r="HL16" s="4">
        <v>1</v>
      </c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/>
      <c r="IP16" s="4">
        <v>1</v>
      </c>
      <c r="IQ16" s="4"/>
      <c r="IR16" s="4"/>
      <c r="IS16" s="4"/>
      <c r="IT16" s="4">
        <v>1</v>
      </c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</row>
    <row r="17" spans="1:692" ht="15.75">
      <c r="A17" s="2">
        <v>4</v>
      </c>
      <c r="B17" s="24" t="s">
        <v>457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/>
      <c r="CN17" s="4">
        <v>1</v>
      </c>
      <c r="CO17" s="4"/>
      <c r="CP17" s="4"/>
      <c r="CQ17" s="4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>
        <v>1</v>
      </c>
      <c r="FM17" s="4"/>
      <c r="FN17" s="4"/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4"/>
      <c r="GT17" s="4"/>
      <c r="GU17" s="4">
        <v>1</v>
      </c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/>
      <c r="ID17" s="4">
        <v>1</v>
      </c>
      <c r="IE17" s="4"/>
      <c r="IF17" s="4"/>
      <c r="IG17" s="4"/>
      <c r="IH17" s="4">
        <v>1</v>
      </c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</row>
    <row r="18" spans="1:692" ht="15.75">
      <c r="A18" s="2">
        <v>5</v>
      </c>
      <c r="B18" s="24" t="s">
        <v>458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>
        <v>1</v>
      </c>
      <c r="BM18" s="4"/>
      <c r="BN18" s="4">
        <v>1</v>
      </c>
      <c r="BO18" s="4"/>
      <c r="BP18" s="4"/>
      <c r="BQ18" s="4"/>
      <c r="BR18" s="4"/>
      <c r="BS18" s="4">
        <v>1</v>
      </c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/>
      <c r="CT18" s="4">
        <v>1</v>
      </c>
      <c r="CU18" s="4">
        <v>1</v>
      </c>
      <c r="CV18" s="4"/>
      <c r="CW18" s="4"/>
      <c r="CX18" s="4">
        <v>1</v>
      </c>
      <c r="CY18" s="4"/>
      <c r="CZ18" s="4"/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/>
      <c r="FJ18" s="4"/>
      <c r="FK18" s="4">
        <v>1</v>
      </c>
      <c r="FL18" s="4">
        <v>1</v>
      </c>
      <c r="FM18" s="4"/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/>
      <c r="FW18" s="4">
        <v>1</v>
      </c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/>
      <c r="HJ18" s="4">
        <v>1</v>
      </c>
      <c r="HK18" s="4"/>
      <c r="HL18" s="4"/>
      <c r="HM18" s="4">
        <v>1</v>
      </c>
      <c r="HN18" s="4"/>
      <c r="HO18" s="4">
        <v>1</v>
      </c>
      <c r="HP18" s="4"/>
      <c r="HQ18" s="4"/>
      <c r="HR18" s="4"/>
      <c r="HS18" s="4">
        <v>1</v>
      </c>
      <c r="HT18" s="4"/>
      <c r="HU18" s="4"/>
      <c r="HV18" s="4">
        <v>1</v>
      </c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/>
      <c r="IG18" s="4">
        <v>1</v>
      </c>
      <c r="IH18" s="4"/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/>
      <c r="IT18" s="4">
        <v>1</v>
      </c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</row>
    <row r="19" spans="1:692" ht="15.75">
      <c r="A19" s="2">
        <v>6</v>
      </c>
      <c r="B19" s="24" t="s">
        <v>459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>
        <v>1</v>
      </c>
      <c r="GX19" s="4"/>
      <c r="GY19" s="4"/>
      <c r="GZ19" s="4">
        <v>1</v>
      </c>
      <c r="HA19" s="4"/>
      <c r="HB19" s="4"/>
      <c r="HC19" s="4"/>
      <c r="HD19" s="4">
        <v>1</v>
      </c>
      <c r="HE19" s="4"/>
      <c r="HF19" s="4">
        <v>1</v>
      </c>
      <c r="HG19" s="4"/>
      <c r="HH19" s="4"/>
      <c r="HI19" s="4">
        <v>1</v>
      </c>
      <c r="HJ19" s="4"/>
      <c r="HK19" s="4"/>
      <c r="HL19" s="4"/>
      <c r="HM19" s="4">
        <v>1</v>
      </c>
      <c r="HN19" s="4"/>
      <c r="HO19" s="4">
        <v>1</v>
      </c>
      <c r="HP19" s="4"/>
      <c r="HQ19" s="4"/>
      <c r="HR19" s="4"/>
      <c r="HS19" s="4">
        <v>1</v>
      </c>
      <c r="HT19" s="4"/>
      <c r="HU19" s="4"/>
      <c r="HV19" s="4">
        <v>1</v>
      </c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>
        <v>1</v>
      </c>
      <c r="IM19" s="4"/>
      <c r="IN19" s="4"/>
      <c r="IO19" s="4"/>
      <c r="IP19" s="4">
        <v>1</v>
      </c>
      <c r="IQ19" s="4"/>
      <c r="IR19" s="4"/>
      <c r="IS19" s="4">
        <v>1</v>
      </c>
      <c r="IT19" s="4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</row>
    <row r="20" spans="1:692" ht="15.75">
      <c r="A20" s="2">
        <v>7</v>
      </c>
      <c r="B20" s="24" t="s">
        <v>460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/>
      <c r="BS20" s="4">
        <v>1</v>
      </c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/>
      <c r="CT20" s="4">
        <v>1</v>
      </c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>
        <v>1</v>
      </c>
      <c r="GX20" s="4"/>
      <c r="GY20" s="4"/>
      <c r="GZ20" s="4">
        <v>1</v>
      </c>
      <c r="HA20" s="4"/>
      <c r="HB20" s="4"/>
      <c r="HC20" s="4"/>
      <c r="HD20" s="4">
        <v>1</v>
      </c>
      <c r="HE20" s="4"/>
      <c r="HF20" s="4">
        <v>1</v>
      </c>
      <c r="HG20" s="4"/>
      <c r="HH20" s="4"/>
      <c r="HI20" s="4"/>
      <c r="HJ20" s="4">
        <v>1</v>
      </c>
      <c r="HK20" s="4"/>
      <c r="HL20" s="4">
        <v>1</v>
      </c>
      <c r="HM20" s="4"/>
      <c r="HN20" s="4"/>
      <c r="HO20" s="4">
        <v>1</v>
      </c>
      <c r="HP20" s="4"/>
      <c r="HQ20" s="4"/>
      <c r="HR20" s="4"/>
      <c r="HS20" s="4">
        <v>1</v>
      </c>
      <c r="HT20" s="4"/>
      <c r="HU20" s="4"/>
      <c r="HV20" s="4">
        <v>1</v>
      </c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/>
      <c r="IG20" s="4">
        <v>1</v>
      </c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21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</row>
    <row r="21" spans="1:692">
      <c r="A21" s="22">
        <v>8</v>
      </c>
      <c r="B21" s="24" t="s">
        <v>461</v>
      </c>
      <c r="C21" s="4"/>
      <c r="D21" s="4">
        <v>1</v>
      </c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/>
      <c r="CT21" s="4">
        <v>1</v>
      </c>
      <c r="CU21" s="4">
        <v>1</v>
      </c>
      <c r="CV21" s="4"/>
      <c r="CW21" s="4"/>
      <c r="CX21" s="4">
        <v>1</v>
      </c>
      <c r="CY21" s="4"/>
      <c r="CZ21" s="4"/>
      <c r="DA21" s="4"/>
      <c r="DB21" s="4"/>
      <c r="DC21" s="4">
        <v>1</v>
      </c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>
        <v>1</v>
      </c>
      <c r="ES21" s="4"/>
      <c r="ET21" s="4"/>
      <c r="EU21" s="4"/>
      <c r="EV21" s="4">
        <v>1</v>
      </c>
      <c r="EW21" s="4"/>
      <c r="EX21" s="4"/>
      <c r="EY21" s="4">
        <v>1</v>
      </c>
      <c r="EZ21" s="4"/>
      <c r="FA21" s="4">
        <v>1</v>
      </c>
      <c r="FB21" s="4"/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/>
      <c r="FZ21" s="4">
        <v>1</v>
      </c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/>
      <c r="HG21" s="4">
        <v>1</v>
      </c>
      <c r="HH21" s="4"/>
      <c r="HI21" s="4">
        <v>1</v>
      </c>
      <c r="HJ21" s="4"/>
      <c r="HK21" s="4"/>
      <c r="HL21" s="4"/>
      <c r="HM21" s="4">
        <v>1</v>
      </c>
      <c r="HN21" s="4"/>
      <c r="HO21" s="4">
        <v>1</v>
      </c>
      <c r="HP21" s="4"/>
      <c r="HQ21" s="4"/>
      <c r="HR21" s="4"/>
      <c r="HS21" s="4">
        <v>1</v>
      </c>
      <c r="HT21" s="4"/>
      <c r="HU21" s="4">
        <v>1</v>
      </c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  <c r="VV21" s="21"/>
      <c r="VW21" s="21"/>
      <c r="VX21" s="21"/>
      <c r="VY21" s="21"/>
      <c r="VZ21" s="21"/>
      <c r="WA21" s="21"/>
      <c r="WB21" s="21"/>
      <c r="WC21" s="21"/>
      <c r="WD21" s="21"/>
      <c r="WE21" s="21"/>
      <c r="WF21" s="21"/>
      <c r="WG21" s="21"/>
      <c r="WH21" s="21"/>
      <c r="WI21" s="21"/>
      <c r="WJ21" s="21"/>
      <c r="WK21" s="21"/>
      <c r="WL21" s="21"/>
      <c r="WM21" s="21"/>
      <c r="WN21" s="21"/>
      <c r="WO21" s="21"/>
      <c r="WP21" s="21"/>
      <c r="WQ21" s="21"/>
      <c r="WR21" s="21"/>
      <c r="WS21" s="21"/>
      <c r="WT21" s="21"/>
      <c r="WU21" s="21"/>
      <c r="WV21" s="21"/>
      <c r="WW21" s="21"/>
      <c r="WX21" s="21"/>
      <c r="WY21" s="21"/>
      <c r="WZ21" s="21"/>
      <c r="XA21" s="21"/>
      <c r="XB21" s="21"/>
      <c r="XC21" s="21"/>
      <c r="XD21" s="21"/>
      <c r="XE21" s="21"/>
      <c r="XF21" s="21"/>
      <c r="XG21" s="21"/>
      <c r="XH21" s="21"/>
      <c r="XI21" s="21"/>
      <c r="XJ21" s="21"/>
      <c r="XK21" s="21"/>
      <c r="XL21" s="21"/>
      <c r="XM21" s="21"/>
      <c r="XN21" s="21"/>
      <c r="XO21" s="21"/>
      <c r="XP21" s="21"/>
      <c r="XQ21" s="21"/>
      <c r="XR21" s="21"/>
      <c r="XS21" s="21"/>
      <c r="XT21" s="21"/>
      <c r="XU21" s="21"/>
      <c r="XV21" s="21"/>
      <c r="XW21" s="21"/>
      <c r="XX21" s="21"/>
      <c r="XY21" s="21"/>
      <c r="XZ21" s="21"/>
      <c r="YA21" s="21"/>
      <c r="YB21" s="21"/>
      <c r="YC21" s="21"/>
      <c r="YD21" s="21"/>
      <c r="YE21" s="21"/>
      <c r="YF21" s="21"/>
      <c r="YG21" s="21"/>
      <c r="YH21" s="21"/>
      <c r="YI21" s="21"/>
      <c r="YJ21" s="21"/>
      <c r="YK21" s="21"/>
      <c r="YL21" s="21"/>
      <c r="YM21" s="21"/>
      <c r="YN21" s="21"/>
      <c r="YO21" s="21"/>
      <c r="YP21" s="21"/>
      <c r="YQ21" s="21"/>
      <c r="YR21" s="21"/>
      <c r="YS21" s="21"/>
      <c r="YT21" s="21"/>
      <c r="YU21" s="21"/>
      <c r="YV21" s="21"/>
      <c r="YW21" s="21"/>
      <c r="YX21" s="21"/>
      <c r="YY21" s="21"/>
      <c r="YZ21" s="21"/>
      <c r="ZA21" s="21"/>
      <c r="ZB21" s="21"/>
      <c r="ZC21" s="21"/>
      <c r="ZD21" s="21"/>
      <c r="ZE21" s="21"/>
      <c r="ZF21" s="21"/>
      <c r="ZG21" s="21"/>
      <c r="ZH21" s="21"/>
      <c r="ZI21" s="21"/>
      <c r="ZJ21" s="21"/>
      <c r="ZK21" s="21"/>
      <c r="ZL21" s="21"/>
      <c r="ZM21" s="21"/>
      <c r="ZN21" s="21"/>
      <c r="ZO21" s="21"/>
      <c r="ZP21" s="21"/>
    </row>
    <row r="22" spans="1:692">
      <c r="A22" s="22">
        <v>9</v>
      </c>
      <c r="B22" s="24" t="s">
        <v>462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>
        <v>1</v>
      </c>
      <c r="EC22" s="4"/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/>
      <c r="FZ22" s="4">
        <v>1</v>
      </c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>
        <v>1</v>
      </c>
      <c r="GX22" s="4"/>
      <c r="GY22" s="4"/>
      <c r="GZ22" s="4">
        <v>1</v>
      </c>
      <c r="HA22" s="4"/>
      <c r="HB22" s="4"/>
      <c r="HC22" s="4"/>
      <c r="HD22" s="4">
        <v>1</v>
      </c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/>
      <c r="HS22" s="4">
        <v>1</v>
      </c>
      <c r="HT22" s="4"/>
      <c r="HU22" s="4"/>
      <c r="HV22" s="4"/>
      <c r="HW22" s="4"/>
      <c r="HX22" s="4">
        <v>1</v>
      </c>
      <c r="HY22" s="4"/>
      <c r="HZ22" s="4">
        <v>1</v>
      </c>
      <c r="IA22" s="4"/>
      <c r="IB22" s="4"/>
      <c r="IC22" s="4">
        <v>1</v>
      </c>
      <c r="ID22" s="4"/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/>
      <c r="IP22" s="4">
        <v>1</v>
      </c>
      <c r="IQ22" s="4"/>
      <c r="IR22" s="4">
        <v>1</v>
      </c>
      <c r="IS22" s="4"/>
      <c r="IT22" s="4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  <c r="VV22" s="21"/>
      <c r="VW22" s="21"/>
      <c r="VX22" s="21"/>
      <c r="VY22" s="21"/>
      <c r="VZ22" s="21"/>
      <c r="WA22" s="21"/>
      <c r="WB22" s="21"/>
      <c r="WC22" s="21"/>
      <c r="WD22" s="21"/>
      <c r="WE22" s="21"/>
      <c r="WF22" s="21"/>
      <c r="WG22" s="21"/>
      <c r="WH22" s="21"/>
      <c r="WI22" s="21"/>
      <c r="WJ22" s="21"/>
      <c r="WK22" s="21"/>
      <c r="WL22" s="21"/>
      <c r="WM22" s="21"/>
      <c r="WN22" s="21"/>
      <c r="WO22" s="21"/>
      <c r="WP22" s="21"/>
      <c r="WQ22" s="21"/>
      <c r="WR22" s="21"/>
      <c r="WS22" s="21"/>
      <c r="WT22" s="21"/>
      <c r="WU22" s="21"/>
      <c r="WV22" s="21"/>
      <c r="WW22" s="21"/>
      <c r="WX22" s="21"/>
      <c r="WY22" s="21"/>
      <c r="WZ22" s="21"/>
      <c r="XA22" s="21"/>
      <c r="XB22" s="21"/>
      <c r="XC22" s="21"/>
      <c r="XD22" s="21"/>
      <c r="XE22" s="21"/>
      <c r="XF22" s="21"/>
      <c r="XG22" s="21"/>
      <c r="XH22" s="21"/>
      <c r="XI22" s="21"/>
      <c r="XJ22" s="21"/>
      <c r="XK22" s="21"/>
      <c r="XL22" s="21"/>
      <c r="XM22" s="21"/>
      <c r="XN22" s="21"/>
      <c r="XO22" s="21"/>
      <c r="XP22" s="21"/>
      <c r="XQ22" s="21"/>
      <c r="XR22" s="21"/>
      <c r="XS22" s="21"/>
      <c r="XT22" s="21"/>
      <c r="XU22" s="21"/>
      <c r="XV22" s="21"/>
      <c r="XW22" s="21"/>
      <c r="XX22" s="21"/>
      <c r="XY22" s="21"/>
      <c r="XZ22" s="21"/>
      <c r="YA22" s="21"/>
      <c r="YB22" s="21"/>
      <c r="YC22" s="21"/>
      <c r="YD22" s="21"/>
      <c r="YE22" s="21"/>
      <c r="YF22" s="21"/>
      <c r="YG22" s="21"/>
      <c r="YH22" s="21"/>
      <c r="YI22" s="21"/>
      <c r="YJ22" s="21"/>
      <c r="YK22" s="21"/>
      <c r="YL22" s="21"/>
      <c r="YM22" s="21"/>
      <c r="YN22" s="21"/>
      <c r="YO22" s="21"/>
      <c r="YP22" s="21"/>
      <c r="YQ22" s="21"/>
      <c r="YR22" s="21"/>
      <c r="YS22" s="21"/>
      <c r="YT22" s="21"/>
      <c r="YU22" s="21"/>
      <c r="YV22" s="21"/>
      <c r="YW22" s="21"/>
      <c r="YX22" s="21"/>
      <c r="YY22" s="21"/>
      <c r="YZ22" s="21"/>
      <c r="ZA22" s="21"/>
      <c r="ZB22" s="21"/>
      <c r="ZC22" s="21"/>
      <c r="ZD22" s="21"/>
      <c r="ZE22" s="21"/>
      <c r="ZF22" s="21"/>
      <c r="ZG22" s="21"/>
      <c r="ZH22" s="21"/>
      <c r="ZI22" s="21"/>
      <c r="ZJ22" s="21"/>
      <c r="ZK22" s="21"/>
      <c r="ZL22" s="21"/>
      <c r="ZM22" s="21"/>
      <c r="ZN22" s="21"/>
      <c r="ZO22" s="21"/>
      <c r="ZP22" s="21"/>
    </row>
    <row r="23" spans="1:692">
      <c r="A23" s="22">
        <v>10</v>
      </c>
      <c r="B23" s="24" t="s">
        <v>463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/>
      <c r="BV23" s="4">
        <v>1</v>
      </c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4"/>
      <c r="CP23" s="4">
        <v>1</v>
      </c>
      <c r="CQ23" s="4"/>
      <c r="CR23" s="4"/>
      <c r="CS23" s="4"/>
      <c r="CT23" s="4">
        <v>1</v>
      </c>
      <c r="CU23" s="4">
        <v>1</v>
      </c>
      <c r="CV23" s="4"/>
      <c r="CW23" s="4"/>
      <c r="CX23" s="4"/>
      <c r="CY23" s="4">
        <v>1</v>
      </c>
      <c r="CZ23" s="4"/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>
        <v>1</v>
      </c>
      <c r="EY23" s="4"/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>
        <v>1</v>
      </c>
      <c r="FM23" s="4"/>
      <c r="FN23" s="4"/>
      <c r="FO23" s="4"/>
      <c r="FP23" s="4"/>
      <c r="FQ23" s="4">
        <v>1</v>
      </c>
      <c r="FR23" s="4"/>
      <c r="FS23" s="4">
        <v>1</v>
      </c>
      <c r="FT23" s="4"/>
      <c r="FU23" s="4"/>
      <c r="FV23" s="4"/>
      <c r="FW23" s="4">
        <v>1</v>
      </c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>
        <v>1</v>
      </c>
      <c r="GX23" s="4"/>
      <c r="GY23" s="4"/>
      <c r="GZ23" s="4">
        <v>1</v>
      </c>
      <c r="HA23" s="4"/>
      <c r="HB23" s="4"/>
      <c r="HC23" s="4"/>
      <c r="HD23" s="4">
        <v>1</v>
      </c>
      <c r="HE23" s="4"/>
      <c r="HF23" s="4">
        <v>1</v>
      </c>
      <c r="HG23" s="4"/>
      <c r="HH23" s="4"/>
      <c r="HI23" s="4"/>
      <c r="HJ23" s="4">
        <v>1</v>
      </c>
      <c r="HK23" s="4"/>
      <c r="HL23" s="4">
        <v>1</v>
      </c>
      <c r="HM23" s="4"/>
      <c r="HN23" s="4"/>
      <c r="HO23" s="4">
        <v>1</v>
      </c>
      <c r="HP23" s="4"/>
      <c r="HQ23" s="4"/>
      <c r="HR23" s="4"/>
      <c r="HS23" s="4">
        <v>1</v>
      </c>
      <c r="HT23" s="4"/>
      <c r="HU23" s="4">
        <v>1</v>
      </c>
      <c r="HV23" s="4"/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>
        <v>1</v>
      </c>
      <c r="IJ23" s="4"/>
      <c r="IK23" s="4"/>
      <c r="IL23" s="4">
        <v>1</v>
      </c>
      <c r="IM23" s="4"/>
      <c r="IN23" s="4"/>
      <c r="IO23" s="4"/>
      <c r="IP23" s="4">
        <v>1</v>
      </c>
      <c r="IQ23" s="4"/>
      <c r="IR23" s="4">
        <v>1</v>
      </c>
      <c r="IS23" s="4"/>
      <c r="IT23" s="4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  <c r="VV23" s="21"/>
      <c r="VW23" s="21"/>
      <c r="VX23" s="21"/>
      <c r="VY23" s="21"/>
      <c r="VZ23" s="21"/>
      <c r="WA23" s="21"/>
      <c r="WB23" s="21"/>
      <c r="WC23" s="21"/>
      <c r="WD23" s="21"/>
      <c r="WE23" s="21"/>
      <c r="WF23" s="21"/>
      <c r="WG23" s="21"/>
      <c r="WH23" s="21"/>
      <c r="WI23" s="21"/>
      <c r="WJ23" s="21"/>
      <c r="WK23" s="21"/>
      <c r="WL23" s="21"/>
      <c r="WM23" s="21"/>
      <c r="WN23" s="21"/>
      <c r="WO23" s="21"/>
      <c r="WP23" s="21"/>
      <c r="WQ23" s="21"/>
      <c r="WR23" s="21"/>
      <c r="WS23" s="21"/>
      <c r="WT23" s="21"/>
      <c r="WU23" s="21"/>
      <c r="WV23" s="21"/>
      <c r="WW23" s="21"/>
      <c r="WX23" s="21"/>
      <c r="WY23" s="21"/>
      <c r="WZ23" s="21"/>
      <c r="XA23" s="21"/>
      <c r="XB23" s="21"/>
      <c r="XC23" s="21"/>
      <c r="XD23" s="21"/>
      <c r="XE23" s="21"/>
      <c r="XF23" s="21"/>
      <c r="XG23" s="21"/>
      <c r="XH23" s="21"/>
      <c r="XI23" s="21"/>
      <c r="XJ23" s="21"/>
      <c r="XK23" s="21"/>
      <c r="XL23" s="21"/>
      <c r="XM23" s="21"/>
      <c r="XN23" s="21"/>
      <c r="XO23" s="21"/>
      <c r="XP23" s="21"/>
      <c r="XQ23" s="21"/>
      <c r="XR23" s="21"/>
      <c r="XS23" s="21"/>
      <c r="XT23" s="21"/>
      <c r="XU23" s="21"/>
      <c r="XV23" s="21"/>
      <c r="XW23" s="21"/>
      <c r="XX23" s="21"/>
      <c r="XY23" s="21"/>
      <c r="XZ23" s="21"/>
      <c r="YA23" s="21"/>
      <c r="YB23" s="21"/>
      <c r="YC23" s="21"/>
      <c r="YD23" s="21"/>
      <c r="YE23" s="21"/>
      <c r="YF23" s="21"/>
      <c r="YG23" s="21"/>
      <c r="YH23" s="21"/>
      <c r="YI23" s="21"/>
      <c r="YJ23" s="21"/>
      <c r="YK23" s="21"/>
      <c r="YL23" s="21"/>
      <c r="YM23" s="21"/>
      <c r="YN23" s="21"/>
      <c r="YO23" s="21"/>
      <c r="YP23" s="21"/>
      <c r="YQ23" s="21"/>
      <c r="YR23" s="21"/>
      <c r="YS23" s="21"/>
      <c r="YT23" s="21"/>
      <c r="YU23" s="21"/>
      <c r="YV23" s="21"/>
      <c r="YW23" s="21"/>
      <c r="YX23" s="21"/>
      <c r="YY23" s="21"/>
      <c r="YZ23" s="21"/>
      <c r="ZA23" s="21"/>
      <c r="ZB23" s="21"/>
      <c r="ZC23" s="21"/>
      <c r="ZD23" s="21"/>
      <c r="ZE23" s="21"/>
      <c r="ZF23" s="21"/>
      <c r="ZG23" s="21"/>
      <c r="ZH23" s="21"/>
      <c r="ZI23" s="21"/>
      <c r="ZJ23" s="21"/>
      <c r="ZK23" s="21"/>
      <c r="ZL23" s="21"/>
      <c r="ZM23" s="21"/>
      <c r="ZN23" s="21"/>
      <c r="ZO23" s="21"/>
      <c r="ZP23" s="21"/>
    </row>
    <row r="24" spans="1:692" ht="15.75">
      <c r="A24" s="22">
        <v>11</v>
      </c>
      <c r="B24" s="24" t="s">
        <v>464</v>
      </c>
      <c r="C24" s="4">
        <v>1</v>
      </c>
      <c r="D24" s="4"/>
      <c r="E24" s="4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/>
      <c r="DC24" s="4">
        <v>1</v>
      </c>
      <c r="DD24" s="4"/>
      <c r="DE24" s="4">
        <v>1</v>
      </c>
      <c r="DF24" s="4"/>
      <c r="DG24" s="4"/>
      <c r="DH24" s="4"/>
      <c r="DI24" s="4">
        <v>1</v>
      </c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/>
      <c r="EV24" s="4">
        <v>1</v>
      </c>
      <c r="EW24" s="4"/>
      <c r="EX24" s="4"/>
      <c r="EY24" s="4">
        <v>1</v>
      </c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/>
      <c r="FV24" s="4"/>
      <c r="FW24" s="4">
        <v>1</v>
      </c>
      <c r="FX24" s="4"/>
      <c r="FY24" s="4"/>
      <c r="FZ24" s="4">
        <v>1</v>
      </c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>
        <v>1</v>
      </c>
      <c r="GX24" s="4"/>
      <c r="GY24" s="4"/>
      <c r="GZ24" s="4">
        <v>1</v>
      </c>
      <c r="HA24" s="4"/>
      <c r="HB24" s="4"/>
      <c r="HC24" s="4"/>
      <c r="HD24" s="4">
        <v>1</v>
      </c>
      <c r="HE24" s="4"/>
      <c r="HF24" s="4">
        <v>1</v>
      </c>
      <c r="HG24" s="4"/>
      <c r="HH24" s="4"/>
      <c r="HI24" s="4"/>
      <c r="HJ24" s="4">
        <v>1</v>
      </c>
      <c r="HK24" s="4"/>
      <c r="HL24" s="4"/>
      <c r="HM24" s="4">
        <v>1</v>
      </c>
      <c r="HN24" s="4"/>
      <c r="HO24" s="4">
        <v>1</v>
      </c>
      <c r="HP24" s="4"/>
      <c r="HQ24" s="4"/>
      <c r="HR24" s="4"/>
      <c r="HS24" s="4">
        <v>1</v>
      </c>
      <c r="HT24" s="4"/>
      <c r="HU24" s="4"/>
      <c r="HV24" s="4">
        <v>1</v>
      </c>
      <c r="HW24" s="4"/>
      <c r="HX24" s="4">
        <v>1</v>
      </c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>
        <v>1</v>
      </c>
      <c r="IH24" s="4"/>
      <c r="II24" s="4">
        <v>1</v>
      </c>
      <c r="IJ24" s="4"/>
      <c r="IK24" s="4"/>
      <c r="IL24" s="4">
        <v>1</v>
      </c>
      <c r="IM24" s="4"/>
      <c r="IN24" s="4"/>
      <c r="IO24" s="4"/>
      <c r="IP24" s="4">
        <v>1</v>
      </c>
      <c r="IQ24" s="4"/>
      <c r="IR24" s="4"/>
      <c r="IS24" s="4">
        <v>1</v>
      </c>
      <c r="IT24" s="4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21"/>
      <c r="WB24" s="21"/>
      <c r="WC24" s="21"/>
      <c r="WD24" s="21"/>
      <c r="WE24" s="21"/>
      <c r="WF24" s="21"/>
      <c r="WG24" s="21"/>
      <c r="WH24" s="21"/>
      <c r="WI24" s="21"/>
      <c r="WJ24" s="21"/>
      <c r="WK24" s="21"/>
      <c r="WL24" s="21"/>
      <c r="WM24" s="21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1"/>
      <c r="WY24" s="21"/>
      <c r="WZ24" s="21"/>
      <c r="XA24" s="21"/>
      <c r="XB24" s="21"/>
      <c r="XC24" s="21"/>
      <c r="XD24" s="21"/>
      <c r="XE24" s="21"/>
      <c r="XF24" s="21"/>
      <c r="XG24" s="21"/>
      <c r="XH24" s="21"/>
      <c r="XI24" s="21"/>
      <c r="XJ24" s="21"/>
      <c r="XK24" s="21"/>
      <c r="XL24" s="21"/>
      <c r="XM24" s="21"/>
      <c r="XN24" s="21"/>
      <c r="XO24" s="21"/>
      <c r="XP24" s="21"/>
      <c r="XQ24" s="21"/>
      <c r="XR24" s="21"/>
      <c r="XS24" s="21"/>
      <c r="XT24" s="21"/>
      <c r="XU24" s="21"/>
      <c r="XV24" s="21"/>
      <c r="XW24" s="21"/>
      <c r="XX24" s="21"/>
      <c r="XY24" s="21"/>
      <c r="XZ24" s="21"/>
      <c r="YA24" s="21"/>
      <c r="YB24" s="21"/>
      <c r="YC24" s="21"/>
      <c r="YD24" s="21"/>
      <c r="YE24" s="21"/>
      <c r="YF24" s="21"/>
      <c r="YG24" s="21"/>
      <c r="YH24" s="21"/>
      <c r="YI24" s="21"/>
      <c r="YJ24" s="21"/>
      <c r="YK24" s="21"/>
      <c r="YL24" s="21"/>
      <c r="YM24" s="21"/>
      <c r="YN24" s="21"/>
      <c r="YO24" s="21"/>
      <c r="YP24" s="21"/>
      <c r="YQ24" s="21"/>
      <c r="YR24" s="21"/>
      <c r="YS24" s="21"/>
      <c r="YT24" s="21"/>
      <c r="YU24" s="21"/>
      <c r="YV24" s="21"/>
      <c r="YW24" s="21"/>
      <c r="YX24" s="21"/>
      <c r="YY24" s="21"/>
      <c r="YZ24" s="21"/>
      <c r="ZA24" s="21"/>
      <c r="ZB24" s="21"/>
      <c r="ZC24" s="21"/>
      <c r="ZD24" s="21"/>
      <c r="ZE24" s="21"/>
      <c r="ZF24" s="21"/>
      <c r="ZG24" s="21"/>
      <c r="ZH24" s="21"/>
      <c r="ZI24" s="21"/>
      <c r="ZJ24" s="21"/>
      <c r="ZK24" s="21"/>
      <c r="ZL24" s="21"/>
      <c r="ZM24" s="21"/>
      <c r="ZN24" s="21"/>
      <c r="ZO24" s="21"/>
      <c r="ZP24" s="21"/>
    </row>
    <row r="25" spans="1:692" ht="15.75">
      <c r="A25" s="22">
        <v>12</v>
      </c>
      <c r="B25" s="24" t="s">
        <v>465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/>
      <c r="Z25" s="4">
        <v>1</v>
      </c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/>
      <c r="AX25" s="4">
        <v>1</v>
      </c>
      <c r="AY25" s="4"/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/>
      <c r="BN25" s="4"/>
      <c r="BO25" s="4"/>
      <c r="BP25" s="4">
        <v>1</v>
      </c>
      <c r="BQ25" s="4"/>
      <c r="BR25" s="4">
        <v>1</v>
      </c>
      <c r="BS25" s="4"/>
      <c r="BT25" s="4"/>
      <c r="BU25" s="4"/>
      <c r="BV25" s="4">
        <v>1</v>
      </c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/>
      <c r="CN25" s="4">
        <v>1</v>
      </c>
      <c r="CO25" s="4"/>
      <c r="CP25" s="4">
        <v>1</v>
      </c>
      <c r="CQ25" s="4"/>
      <c r="CR25" s="4"/>
      <c r="CS25" s="4"/>
      <c r="CT25" s="4">
        <v>1</v>
      </c>
      <c r="CU25" s="4">
        <v>1</v>
      </c>
      <c r="CV25" s="4"/>
      <c r="CW25" s="4"/>
      <c r="CX25" s="4">
        <v>1</v>
      </c>
      <c r="CY25" s="4"/>
      <c r="CZ25" s="4"/>
      <c r="DA25" s="4"/>
      <c r="DB25" s="4"/>
      <c r="DC25" s="4">
        <v>1</v>
      </c>
      <c r="DD25" s="4"/>
      <c r="DE25" s="4">
        <v>1</v>
      </c>
      <c r="DF25" s="4"/>
      <c r="DG25" s="4"/>
      <c r="DH25" s="4"/>
      <c r="DI25" s="4">
        <v>1</v>
      </c>
      <c r="DJ25" s="4">
        <v>1</v>
      </c>
      <c r="DK25" s="4"/>
      <c r="DL25" s="4"/>
      <c r="DM25" s="4"/>
      <c r="DN25" s="4"/>
      <c r="DO25" s="4">
        <v>1</v>
      </c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/>
      <c r="EV25" s="4">
        <v>1</v>
      </c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>
        <v>1</v>
      </c>
      <c r="FM25" s="4"/>
      <c r="FN25" s="4"/>
      <c r="FO25" s="4"/>
      <c r="FP25" s="4"/>
      <c r="FQ25" s="4">
        <v>1</v>
      </c>
      <c r="FR25" s="4"/>
      <c r="FS25" s="4">
        <v>1</v>
      </c>
      <c r="FT25" s="4">
        <v>1</v>
      </c>
      <c r="FU25" s="4"/>
      <c r="FV25" s="4">
        <v>1</v>
      </c>
      <c r="FW25" s="4"/>
      <c r="FX25" s="4"/>
      <c r="FY25" s="4"/>
      <c r="FZ25" s="4">
        <v>1</v>
      </c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/>
      <c r="HJ25" s="4">
        <v>1</v>
      </c>
      <c r="HK25" s="4"/>
      <c r="HL25" s="4"/>
      <c r="HM25" s="4">
        <v>1</v>
      </c>
      <c r="HN25" s="4"/>
      <c r="HO25" s="4">
        <v>1</v>
      </c>
      <c r="HP25" s="4"/>
      <c r="HQ25" s="4"/>
      <c r="HR25" s="4"/>
      <c r="HS25" s="4">
        <v>1</v>
      </c>
      <c r="HT25" s="4"/>
      <c r="HU25" s="4"/>
      <c r="HV25" s="4">
        <v>1</v>
      </c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/>
      <c r="IG25" s="4">
        <v>1</v>
      </c>
      <c r="IH25" s="4"/>
      <c r="II25" s="4">
        <v>1</v>
      </c>
      <c r="IJ25" s="4"/>
      <c r="IK25" s="4"/>
      <c r="IL25" s="4"/>
      <c r="IM25" s="4">
        <v>1</v>
      </c>
      <c r="IN25" s="4"/>
      <c r="IO25" s="4"/>
      <c r="IP25" s="4">
        <v>1</v>
      </c>
      <c r="IQ25" s="4"/>
      <c r="IR25" s="4">
        <v>1</v>
      </c>
      <c r="IS25" s="4"/>
      <c r="IT25" s="4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21"/>
      <c r="WB25" s="21"/>
      <c r="WC25" s="21"/>
      <c r="WD25" s="21"/>
      <c r="WE25" s="21"/>
      <c r="WF25" s="21"/>
      <c r="WG25" s="21"/>
      <c r="WH25" s="21"/>
      <c r="WI25" s="21"/>
      <c r="WJ25" s="21"/>
      <c r="WK25" s="21"/>
      <c r="WL25" s="21"/>
      <c r="WM25" s="21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  <c r="XF25" s="21"/>
      <c r="XG25" s="21"/>
      <c r="XH25" s="21"/>
      <c r="XI25" s="21"/>
      <c r="XJ25" s="21"/>
      <c r="XK25" s="21"/>
      <c r="XL25" s="21"/>
      <c r="XM25" s="21"/>
      <c r="XN25" s="21"/>
      <c r="XO25" s="21"/>
      <c r="XP25" s="21"/>
      <c r="XQ25" s="21"/>
      <c r="XR25" s="21"/>
      <c r="XS25" s="21"/>
      <c r="XT25" s="21"/>
      <c r="XU25" s="21"/>
      <c r="XV25" s="21"/>
      <c r="XW25" s="21"/>
      <c r="XX25" s="21"/>
      <c r="XY25" s="21"/>
      <c r="XZ25" s="21"/>
      <c r="YA25" s="21"/>
      <c r="YB25" s="21"/>
      <c r="YC25" s="21"/>
      <c r="YD25" s="21"/>
      <c r="YE25" s="21"/>
      <c r="YF25" s="21"/>
      <c r="YG25" s="21"/>
      <c r="YH25" s="21"/>
      <c r="YI25" s="21"/>
      <c r="YJ25" s="21"/>
      <c r="YK25" s="21"/>
      <c r="YL25" s="21"/>
      <c r="YM25" s="21"/>
      <c r="YN25" s="21"/>
      <c r="YO25" s="21"/>
      <c r="YP25" s="21"/>
      <c r="YQ25" s="21"/>
      <c r="YR25" s="21"/>
      <c r="YS25" s="21"/>
      <c r="YT25" s="21"/>
      <c r="YU25" s="21"/>
      <c r="YV25" s="21"/>
      <c r="YW25" s="21"/>
      <c r="YX25" s="21"/>
      <c r="YY25" s="21"/>
      <c r="YZ25" s="21"/>
      <c r="ZA25" s="21"/>
      <c r="ZB25" s="21"/>
      <c r="ZC25" s="21"/>
      <c r="ZD25" s="21"/>
      <c r="ZE25" s="21"/>
      <c r="ZF25" s="21"/>
      <c r="ZG25" s="21"/>
      <c r="ZH25" s="21"/>
      <c r="ZI25" s="21"/>
      <c r="ZJ25" s="21"/>
      <c r="ZK25" s="21"/>
      <c r="ZL25" s="21"/>
      <c r="ZM25" s="21"/>
      <c r="ZN25" s="21"/>
      <c r="ZO25" s="21"/>
      <c r="ZP25" s="21"/>
    </row>
    <row r="26" spans="1:692" ht="15.75">
      <c r="A26" s="22">
        <v>13</v>
      </c>
      <c r="B26" s="24" t="s">
        <v>466</v>
      </c>
      <c r="C26" s="4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/>
      <c r="BM26" s="4">
        <v>1</v>
      </c>
      <c r="BN26" s="4"/>
      <c r="BO26" s="4">
        <v>1</v>
      </c>
      <c r="BP26" s="4"/>
      <c r="BQ26" s="4"/>
      <c r="BR26" s="4"/>
      <c r="BS26" s="4">
        <v>1</v>
      </c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>
        <v>1</v>
      </c>
      <c r="ES26" s="4"/>
      <c r="ET26" s="4"/>
      <c r="EU26" s="4"/>
      <c r="EV26" s="4">
        <v>1</v>
      </c>
      <c r="EW26" s="4"/>
      <c r="EX26" s="4">
        <v>1</v>
      </c>
      <c r="EY26" s="4"/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/>
      <c r="FL26" s="4">
        <v>1</v>
      </c>
      <c r="FM26" s="4"/>
      <c r="FN26" s="4"/>
      <c r="FO26" s="4"/>
      <c r="FP26" s="4"/>
      <c r="FQ26" s="4">
        <v>1</v>
      </c>
      <c r="FR26" s="4"/>
      <c r="FS26" s="4"/>
      <c r="FT26" s="4"/>
      <c r="FU26" s="4"/>
      <c r="FV26" s="4"/>
      <c r="FW26" s="4">
        <v>1</v>
      </c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>
        <v>1</v>
      </c>
      <c r="GX26" s="4"/>
      <c r="GY26" s="4"/>
      <c r="GZ26" s="4">
        <v>1</v>
      </c>
      <c r="HA26" s="4"/>
      <c r="HB26" s="4"/>
      <c r="HC26" s="4"/>
      <c r="HD26" s="4">
        <v>1</v>
      </c>
      <c r="HE26" s="4"/>
      <c r="HF26" s="4">
        <v>1</v>
      </c>
      <c r="HG26" s="4"/>
      <c r="HH26" s="4"/>
      <c r="HI26" s="4"/>
      <c r="HJ26" s="4">
        <v>1</v>
      </c>
      <c r="HK26" s="4"/>
      <c r="HL26" s="4">
        <v>1</v>
      </c>
      <c r="HM26" s="4"/>
      <c r="HN26" s="4"/>
      <c r="HO26" s="4">
        <v>1</v>
      </c>
      <c r="HP26" s="4"/>
      <c r="HQ26" s="4"/>
      <c r="HR26" s="4"/>
      <c r="HS26" s="4">
        <v>1</v>
      </c>
      <c r="HT26" s="4"/>
      <c r="HU26" s="4">
        <v>1</v>
      </c>
      <c r="HV26" s="4"/>
      <c r="HW26" s="4"/>
      <c r="HX26" s="4">
        <v>1</v>
      </c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>
        <v>1</v>
      </c>
      <c r="IJ26" s="4"/>
      <c r="IK26" s="4"/>
      <c r="IL26" s="4">
        <v>1</v>
      </c>
      <c r="IM26" s="4"/>
      <c r="IN26" s="4"/>
      <c r="IO26" s="4"/>
      <c r="IP26" s="4">
        <v>1</v>
      </c>
      <c r="IQ26" s="4"/>
      <c r="IR26" s="4">
        <v>1</v>
      </c>
      <c r="IS26" s="4"/>
      <c r="IT26" s="4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</row>
    <row r="27" spans="1:692" ht="15.75">
      <c r="A27" s="22">
        <v>14</v>
      </c>
      <c r="B27" s="24" t="s">
        <v>467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/>
      <c r="BV27" s="4">
        <v>1</v>
      </c>
      <c r="BW27" s="4">
        <v>1</v>
      </c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4"/>
      <c r="CV27" s="4">
        <v>1</v>
      </c>
      <c r="CW27" s="4"/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>
        <v>1</v>
      </c>
      <c r="DL27" s="4"/>
      <c r="DM27" s="4"/>
      <c r="DN27" s="4"/>
      <c r="DO27" s="4">
        <v>1</v>
      </c>
      <c r="DP27" s="4"/>
      <c r="DQ27" s="4">
        <v>1</v>
      </c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>
        <v>1</v>
      </c>
      <c r="FE27" s="4"/>
      <c r="FF27" s="4"/>
      <c r="FG27" s="4"/>
      <c r="FH27" s="4">
        <v>1</v>
      </c>
      <c r="FI27" s="4"/>
      <c r="FJ27" s="4"/>
      <c r="FK27" s="4">
        <v>1</v>
      </c>
      <c r="FL27" s="4">
        <v>1</v>
      </c>
      <c r="FM27" s="4"/>
      <c r="FN27" s="4"/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/>
      <c r="HG27" s="4">
        <v>1</v>
      </c>
      <c r="HH27" s="4"/>
      <c r="HI27" s="4">
        <v>1</v>
      </c>
      <c r="HJ27" s="4"/>
      <c r="HK27" s="4"/>
      <c r="HL27" s="4"/>
      <c r="HM27" s="4">
        <v>1</v>
      </c>
      <c r="HN27" s="4"/>
      <c r="HO27" s="4"/>
      <c r="HP27" s="4">
        <v>1</v>
      </c>
      <c r="HQ27" s="4"/>
      <c r="HR27" s="4">
        <v>1</v>
      </c>
      <c r="HS27" s="4"/>
      <c r="HT27" s="4"/>
      <c r="HU27" s="4"/>
      <c r="HV27" s="4">
        <v>1</v>
      </c>
      <c r="HW27" s="4"/>
      <c r="HX27" s="4">
        <v>1</v>
      </c>
      <c r="HY27" s="4"/>
      <c r="HZ27" s="4">
        <v>1</v>
      </c>
      <c r="IA27" s="4"/>
      <c r="IB27" s="4"/>
      <c r="IC27" s="4"/>
      <c r="ID27" s="4">
        <v>1</v>
      </c>
      <c r="IE27" s="4"/>
      <c r="IF27" s="4"/>
      <c r="IG27" s="4"/>
      <c r="IH27" s="4">
        <v>1</v>
      </c>
      <c r="II27" s="4">
        <v>1</v>
      </c>
      <c r="IJ27" s="4"/>
      <c r="IK27" s="4"/>
      <c r="IL27" s="4"/>
      <c r="IM27" s="4">
        <v>1</v>
      </c>
      <c r="IN27" s="4"/>
      <c r="IO27" s="4"/>
      <c r="IP27" s="4"/>
      <c r="IQ27" s="4">
        <v>1</v>
      </c>
      <c r="IR27" s="4"/>
      <c r="IS27" s="4">
        <v>1</v>
      </c>
      <c r="IT27" s="4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  <c r="XF27" s="21"/>
      <c r="XG27" s="21"/>
      <c r="XH27" s="21"/>
      <c r="XI27" s="21"/>
      <c r="XJ27" s="21"/>
      <c r="XK27" s="21"/>
      <c r="XL27" s="21"/>
      <c r="XM27" s="21"/>
      <c r="XN27" s="21"/>
      <c r="XO27" s="21"/>
      <c r="XP27" s="21"/>
      <c r="XQ27" s="21"/>
      <c r="XR27" s="21"/>
      <c r="XS27" s="21"/>
      <c r="XT27" s="21"/>
      <c r="XU27" s="21"/>
      <c r="XV27" s="21"/>
      <c r="XW27" s="21"/>
      <c r="XX27" s="21"/>
      <c r="XY27" s="21"/>
      <c r="XZ27" s="21"/>
      <c r="YA27" s="21"/>
      <c r="YB27" s="21"/>
      <c r="YC27" s="21"/>
      <c r="YD27" s="21"/>
      <c r="YE27" s="21"/>
      <c r="YF27" s="21"/>
      <c r="YG27" s="21"/>
      <c r="YH27" s="21"/>
      <c r="YI27" s="21"/>
      <c r="YJ27" s="21"/>
      <c r="YK27" s="21"/>
      <c r="YL27" s="21"/>
      <c r="YM27" s="21"/>
      <c r="YN27" s="21"/>
      <c r="YO27" s="21"/>
      <c r="YP27" s="21"/>
      <c r="YQ27" s="21"/>
      <c r="YR27" s="21"/>
      <c r="YS27" s="21"/>
      <c r="YT27" s="21"/>
      <c r="YU27" s="21"/>
      <c r="YV27" s="21"/>
      <c r="YW27" s="21"/>
      <c r="YX27" s="21"/>
      <c r="YY27" s="21"/>
      <c r="YZ27" s="21"/>
      <c r="ZA27" s="21"/>
      <c r="ZB27" s="21"/>
      <c r="ZC27" s="21"/>
      <c r="ZD27" s="21"/>
      <c r="ZE27" s="21"/>
      <c r="ZF27" s="21"/>
      <c r="ZG27" s="21"/>
      <c r="ZH27" s="21"/>
      <c r="ZI27" s="21"/>
      <c r="ZJ27" s="21"/>
      <c r="ZK27" s="21"/>
      <c r="ZL27" s="21"/>
      <c r="ZM27" s="21"/>
      <c r="ZN27" s="21"/>
      <c r="ZO27" s="21"/>
      <c r="ZP27" s="21"/>
    </row>
    <row r="28" spans="1:692" ht="15.75">
      <c r="A28" s="22">
        <v>15</v>
      </c>
      <c r="B28" s="24" t="s">
        <v>468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/>
      <c r="EP28" s="4">
        <v>1</v>
      </c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4">
        <v>1</v>
      </c>
      <c r="FM28" s="4"/>
      <c r="FN28" s="4"/>
      <c r="FO28" s="4"/>
      <c r="FP28" s="4">
        <v>1</v>
      </c>
      <c r="FQ28" s="4"/>
      <c r="FR28" s="4">
        <v>1</v>
      </c>
      <c r="FS28" s="4"/>
      <c r="FT28" s="4"/>
      <c r="FU28" s="4">
        <v>1</v>
      </c>
      <c r="FV28" s="4"/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>
        <v>1</v>
      </c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/>
      <c r="HJ28" s="4">
        <v>1</v>
      </c>
      <c r="HK28" s="4"/>
      <c r="HL28" s="4">
        <v>1</v>
      </c>
      <c r="HM28" s="4"/>
      <c r="HN28" s="4"/>
      <c r="HO28" s="4">
        <v>1</v>
      </c>
      <c r="HP28" s="4"/>
      <c r="HQ28" s="4"/>
      <c r="HR28" s="4"/>
      <c r="HS28" s="4">
        <v>1</v>
      </c>
      <c r="HT28" s="4"/>
      <c r="HU28" s="4">
        <v>1</v>
      </c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/>
      <c r="IM28" s="4">
        <v>1</v>
      </c>
      <c r="IN28" s="4"/>
      <c r="IO28" s="4">
        <v>1</v>
      </c>
      <c r="IP28" s="4"/>
      <c r="IQ28" s="4"/>
      <c r="IR28" s="4">
        <v>1</v>
      </c>
      <c r="IS28" s="4"/>
      <c r="IT28" s="4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</row>
    <row r="29" spans="1:692">
      <c r="A29" s="38" t="s">
        <v>48</v>
      </c>
      <c r="B29" s="39"/>
      <c r="C29" s="18">
        <f>SUM(C14:C28)</f>
        <v>10</v>
      </c>
      <c r="D29" s="3">
        <f>SUM(D14:D28)</f>
        <v>5</v>
      </c>
      <c r="E29" s="3">
        <f>SUM(E14:E28)</f>
        <v>0</v>
      </c>
      <c r="F29" s="3">
        <f>SUM(F14:F28)</f>
        <v>9</v>
      </c>
      <c r="G29" s="3">
        <f>SUM(G14:G28)</f>
        <v>6</v>
      </c>
      <c r="H29" s="18">
        <f>SUM(H14:H28)</f>
        <v>0</v>
      </c>
      <c r="I29" s="3">
        <f>SUM(I14:I28)</f>
        <v>10</v>
      </c>
      <c r="J29" s="3">
        <f>SUM(J14:J28)</f>
        <v>5</v>
      </c>
      <c r="K29" s="3">
        <f>SUM(K14:K28)</f>
        <v>0</v>
      </c>
      <c r="L29" s="3">
        <f>SUM(L14:L28)</f>
        <v>12</v>
      </c>
      <c r="M29" s="3">
        <f>SUM(M14:M28)</f>
        <v>3</v>
      </c>
      <c r="N29" s="3">
        <f>SUM(N14:N28)</f>
        <v>0</v>
      </c>
      <c r="O29" s="3">
        <f>SUM(O14:O28)</f>
        <v>15</v>
      </c>
      <c r="P29" s="3">
        <f>SUM(P14:P28)</f>
        <v>0</v>
      </c>
      <c r="Q29" s="3">
        <f>SUM(Q14:Q28)</f>
        <v>0</v>
      </c>
      <c r="R29" s="3">
        <f>SUM(R14:R28)</f>
        <v>15</v>
      </c>
      <c r="S29" s="3">
        <f>SUM(S14:S28)</f>
        <v>0</v>
      </c>
      <c r="T29" s="3">
        <f>SUM(T14:T28)</f>
        <v>0</v>
      </c>
      <c r="U29" s="3">
        <f>SUM(U14:U28)</f>
        <v>11</v>
      </c>
      <c r="V29" s="3">
        <f>SUM(V14:V28)</f>
        <v>4</v>
      </c>
      <c r="W29" s="3">
        <f>SUM(W14:W28)</f>
        <v>0</v>
      </c>
      <c r="X29" s="3">
        <f>SUM(X14:X28)</f>
        <v>2</v>
      </c>
      <c r="Y29" s="3">
        <f>SUM(Y14:Y28)</f>
        <v>10</v>
      </c>
      <c r="Z29" s="3">
        <f>SUM(Z14:Z28)</f>
        <v>3</v>
      </c>
      <c r="AA29" s="3">
        <f>SUM(AA14:AA28)</f>
        <v>9</v>
      </c>
      <c r="AB29" s="3">
        <f>SUM(AB14:AB28)</f>
        <v>6</v>
      </c>
      <c r="AC29" s="3">
        <f>SUM(AC14:AC28)</f>
        <v>0</v>
      </c>
      <c r="AD29" s="3">
        <f>SUM(AD14:AD28)</f>
        <v>3</v>
      </c>
      <c r="AE29" s="3">
        <f>SUM(AE14:AE28)</f>
        <v>12</v>
      </c>
      <c r="AF29" s="3">
        <f>SUM(AF14:AF28)</f>
        <v>0</v>
      </c>
      <c r="AG29" s="3">
        <f>SUM(AG14:AG28)</f>
        <v>9</v>
      </c>
      <c r="AH29" s="3">
        <f>SUM(AH14:AH28)</f>
        <v>6</v>
      </c>
      <c r="AI29" s="3">
        <f>SUM(AI14:AI28)</f>
        <v>0</v>
      </c>
      <c r="AJ29" s="3">
        <f>SUM(AJ14:AJ28)</f>
        <v>9</v>
      </c>
      <c r="AK29" s="3">
        <f>SUM(AK14:AK28)</f>
        <v>6</v>
      </c>
      <c r="AL29" s="3">
        <f>SUM(AL14:AL28)</f>
        <v>0</v>
      </c>
      <c r="AM29" s="3">
        <f>SUM(AM14:AM28)</f>
        <v>8</v>
      </c>
      <c r="AN29" s="3">
        <f>SUM(AN14:AN28)</f>
        <v>7</v>
      </c>
      <c r="AO29" s="3">
        <f>SUM(AO14:AO28)</f>
        <v>0</v>
      </c>
      <c r="AP29" s="3">
        <f>SUM(AP14:AP28)</f>
        <v>4</v>
      </c>
      <c r="AQ29" s="3">
        <f>SUM(AQ14:AQ28)</f>
        <v>11</v>
      </c>
      <c r="AR29" s="3">
        <f>SUM(AR14:AR28)</f>
        <v>0</v>
      </c>
      <c r="AS29" s="3">
        <f>SUM(AS14:AS28)</f>
        <v>0</v>
      </c>
      <c r="AT29" s="3">
        <f>SUM(AT14:AT28)</f>
        <v>9</v>
      </c>
      <c r="AU29" s="3">
        <f>SUM(AU14:AU28)</f>
        <v>6</v>
      </c>
      <c r="AV29" s="3">
        <f>SUM(AV14:AV28)</f>
        <v>0</v>
      </c>
      <c r="AW29" s="3">
        <f>SUM(AW14:AW28)</f>
        <v>12</v>
      </c>
      <c r="AX29" s="3">
        <f>SUM(AX14:AX28)</f>
        <v>2</v>
      </c>
      <c r="AY29" s="3">
        <f>SUM(AY14:AY28)</f>
        <v>6</v>
      </c>
      <c r="AZ29" s="3">
        <f>SUM(AZ14:AZ28)</f>
        <v>7</v>
      </c>
      <c r="BA29" s="3">
        <f>SUM(BA14:BA28)</f>
        <v>0</v>
      </c>
      <c r="BB29" s="3">
        <f>SUM(BB14:BB28)</f>
        <v>4</v>
      </c>
      <c r="BC29" s="3">
        <f>SUM(BC14:BC28)</f>
        <v>11</v>
      </c>
      <c r="BD29" s="3">
        <f>SUM(BD14:BD28)</f>
        <v>0</v>
      </c>
      <c r="BE29" s="3">
        <f>SUM(BE14:BE28)</f>
        <v>1</v>
      </c>
      <c r="BF29" s="3">
        <f>SUM(BF14:BF28)</f>
        <v>15</v>
      </c>
      <c r="BG29" s="3">
        <f>SUM(BG14:BG28)</f>
        <v>0</v>
      </c>
      <c r="BH29" s="3">
        <f>SUM(BH14:BH28)</f>
        <v>10</v>
      </c>
      <c r="BI29" s="3">
        <f>SUM(BI14:BI28)</f>
        <v>2</v>
      </c>
      <c r="BJ29" s="3">
        <f>SUM(BJ14:BJ28)</f>
        <v>3</v>
      </c>
      <c r="BK29" s="3">
        <f>SUM(BK14:BK28)</f>
        <v>3</v>
      </c>
      <c r="BL29" s="3">
        <f>SUM(BL14:BL28)</f>
        <v>9</v>
      </c>
      <c r="BM29" s="3">
        <f>SUM(BM14:BM28)</f>
        <v>3</v>
      </c>
      <c r="BN29" s="3">
        <f>SUM(BN14:BN28)</f>
        <v>3</v>
      </c>
      <c r="BO29" s="3">
        <f>SUM(BO14:BO28)</f>
        <v>9</v>
      </c>
      <c r="BP29" s="3">
        <f>SUM(BP14:BP28)</f>
        <v>3</v>
      </c>
      <c r="BQ29" s="3">
        <f>SUM(BQ14:BQ28)</f>
        <v>0</v>
      </c>
      <c r="BR29" s="3">
        <f>SUM(BR14:BR28)</f>
        <v>9</v>
      </c>
      <c r="BS29" s="3">
        <f>SUM(BS14:BS28)</f>
        <v>6</v>
      </c>
      <c r="BT29" s="3">
        <f>SUM(BT14:BT28)</f>
        <v>0</v>
      </c>
      <c r="BU29" s="3">
        <f>SUM(BU14:BU28)</f>
        <v>9</v>
      </c>
      <c r="BV29" s="3">
        <f>SUM(BV14:BV28)</f>
        <v>6</v>
      </c>
      <c r="BW29" s="3">
        <f>SUM(BW14:BW28)</f>
        <v>8</v>
      </c>
      <c r="BX29" s="3">
        <f>SUM(BX14:BX28)</f>
        <v>8</v>
      </c>
      <c r="BY29" s="3">
        <f>SUM(BY14:BY28)</f>
        <v>0</v>
      </c>
      <c r="BZ29" s="3">
        <f>SUM(BZ14:BZ28)</f>
        <v>15</v>
      </c>
      <c r="CA29" s="3">
        <f>SUM(CA14:CA28)</f>
        <v>0</v>
      </c>
      <c r="CB29" s="3">
        <f>SUM(CB14:CB28)</f>
        <v>0</v>
      </c>
      <c r="CC29" s="3">
        <f>SUM(CC14:CC28)</f>
        <v>15</v>
      </c>
      <c r="CD29" s="3">
        <f>SUM(CD14:CD28)</f>
        <v>0</v>
      </c>
      <c r="CE29" s="3">
        <f>SUM(CE14:CE28)</f>
        <v>0</v>
      </c>
      <c r="CF29" s="3">
        <f>SUM(CF14:CF28)</f>
        <v>6</v>
      </c>
      <c r="CG29" s="3">
        <f>SUM(CG14:CG28)</f>
        <v>9</v>
      </c>
      <c r="CH29" s="3">
        <f>SUM(CH14:CH28)</f>
        <v>0</v>
      </c>
      <c r="CI29" s="3">
        <f>SUM(CI14:CI28)</f>
        <v>6</v>
      </c>
      <c r="CJ29" s="3">
        <f>SUM(CJ14:CJ28)</f>
        <v>9</v>
      </c>
      <c r="CK29" s="3">
        <f>SUM(CK14:CK28)</f>
        <v>0</v>
      </c>
      <c r="CL29" s="3">
        <f>SUM(CL14:CL28)</f>
        <v>5</v>
      </c>
      <c r="CM29" s="3">
        <f>SUM(CM14:CM28)</f>
        <v>2</v>
      </c>
      <c r="CN29" s="3">
        <f>SUM(CN14:CN28)</f>
        <v>8</v>
      </c>
      <c r="CO29" s="3">
        <f>SUM(CO14:CO28)</f>
        <v>0</v>
      </c>
      <c r="CP29" s="3">
        <f>SUM(CP14:CP28)</f>
        <v>12</v>
      </c>
      <c r="CQ29" s="3">
        <f>SUM(CQ14:CQ28)</f>
        <v>3</v>
      </c>
      <c r="CR29" s="3">
        <f>SUM(CR14:CR28)</f>
        <v>0</v>
      </c>
      <c r="CS29" s="3">
        <f>SUM(CS14:CS28)</f>
        <v>8</v>
      </c>
      <c r="CT29" s="3">
        <f>SUM(CT14:CT28)</f>
        <v>7</v>
      </c>
      <c r="CU29" s="3">
        <f>SUM(CU14:CU28)</f>
        <v>8</v>
      </c>
      <c r="CV29" s="3">
        <f>SUM(CV14:CV28)</f>
        <v>7</v>
      </c>
      <c r="CW29" s="3">
        <f>SUM(CW14:CW28)</f>
        <v>0</v>
      </c>
      <c r="CX29" s="3">
        <f>SUM(CX14:CX28)</f>
        <v>7</v>
      </c>
      <c r="CY29" s="3">
        <f>SUM(CY14:CY28)</f>
        <v>4</v>
      </c>
      <c r="CZ29" s="3">
        <f>SUM(CZ14:CZ28)</f>
        <v>4</v>
      </c>
      <c r="DA29" s="3">
        <f>SUM(DA14:DA28)</f>
        <v>0</v>
      </c>
      <c r="DB29" s="3">
        <f>SUM(DB14:DB28)</f>
        <v>7</v>
      </c>
      <c r="DC29" s="3">
        <f>SUM(DC14:DC28)</f>
        <v>8</v>
      </c>
      <c r="DD29" s="3">
        <f>SUM(DD14:DD28)</f>
        <v>0</v>
      </c>
      <c r="DE29" s="3">
        <f>SUM(DE14:DE28)</f>
        <v>13</v>
      </c>
      <c r="DF29" s="3">
        <f>SUM(DF14:DF28)</f>
        <v>2</v>
      </c>
      <c r="DG29" s="3">
        <f>SUM(DG14:DG28)</f>
        <v>0</v>
      </c>
      <c r="DH29" s="3">
        <f>SUM(DH14:DH28)</f>
        <v>11</v>
      </c>
      <c r="DI29" s="3">
        <f>SUM(DI14:DI28)</f>
        <v>4</v>
      </c>
      <c r="DJ29" s="3">
        <f>SUM(DJ14:DJ28)</f>
        <v>9</v>
      </c>
      <c r="DK29" s="3">
        <f>SUM(DK14:DK28)</f>
        <v>6</v>
      </c>
      <c r="DL29" s="3">
        <f>SUM(DL14:DL28)</f>
        <v>0</v>
      </c>
      <c r="DM29" s="3">
        <f>SUM(DM14:DM28)</f>
        <v>0</v>
      </c>
      <c r="DN29" s="3">
        <f>SUM(DN14:DN28)</f>
        <v>10</v>
      </c>
      <c r="DO29" s="3">
        <f>SUM(DO14:DO28)</f>
        <v>5</v>
      </c>
      <c r="DP29" s="3">
        <f>SUM(DP14:DP28)</f>
        <v>0</v>
      </c>
      <c r="DQ29" s="3">
        <f>SUM(DQ14:DQ28)</f>
        <v>15</v>
      </c>
      <c r="DR29" s="3">
        <f>SUM(DR14:DR28)</f>
        <v>0</v>
      </c>
      <c r="DS29" s="3">
        <f>SUM(DS14:DS28)</f>
        <v>15</v>
      </c>
      <c r="DT29" s="3">
        <f>SUM(DT14:DT28)</f>
        <v>0</v>
      </c>
      <c r="DU29" s="3">
        <f>SUM(DU14:DU28)</f>
        <v>0</v>
      </c>
      <c r="DV29" s="3">
        <f>SUM(DV14:DV28)</f>
        <v>0</v>
      </c>
      <c r="DW29" s="3">
        <f>SUM(DW14:DW28)</f>
        <v>15</v>
      </c>
      <c r="DX29" s="3">
        <f>SUM(DX14:DX28)</f>
        <v>0</v>
      </c>
      <c r="DY29" s="3">
        <f>SUM(DY14:DY28)</f>
        <v>0</v>
      </c>
      <c r="DZ29" s="3">
        <f>SUM(DZ14:DZ28)</f>
        <v>15</v>
      </c>
      <c r="EA29" s="3">
        <f>SUM(EA14:EA28)</f>
        <v>0</v>
      </c>
      <c r="EB29" s="3">
        <f>SUM(EB14:EB28)</f>
        <v>15</v>
      </c>
      <c r="EC29" s="3">
        <f>SUM(EC14:EC28)</f>
        <v>0</v>
      </c>
      <c r="ED29" s="3">
        <f>SUM(ED14:ED28)</f>
        <v>0</v>
      </c>
      <c r="EE29" s="3">
        <f>SUM(EE14:EE28)</f>
        <v>0</v>
      </c>
      <c r="EF29" s="3">
        <f>SUM(EF14:EF28)</f>
        <v>15</v>
      </c>
      <c r="EG29" s="3">
        <f>SUM(EG14:EG28)</f>
        <v>0</v>
      </c>
      <c r="EH29" s="3">
        <f>SUM(EH14:EH28)</f>
        <v>0</v>
      </c>
      <c r="EI29" s="3">
        <f>SUM(EI14:EI28)</f>
        <v>15</v>
      </c>
      <c r="EJ29" s="3">
        <f>SUM(EJ14:EJ28)</f>
        <v>0</v>
      </c>
      <c r="EK29" s="3">
        <f>SUM(EK14:EK28)</f>
        <v>0</v>
      </c>
      <c r="EL29" s="3">
        <f>SUM(EL14:EL28)</f>
        <v>15</v>
      </c>
      <c r="EM29" s="3">
        <f>SUM(EM14:EM28)</f>
        <v>0</v>
      </c>
      <c r="EN29" s="3">
        <f>SUM(EN14:EN28)</f>
        <v>0</v>
      </c>
      <c r="EO29" s="3">
        <f>SUM(EO14:EO28)</f>
        <v>0</v>
      </c>
      <c r="EP29" s="3">
        <f>SUM(EP14:EP28)</f>
        <v>15</v>
      </c>
      <c r="EQ29" s="3">
        <f>SUM(EQ14:EQ28)</f>
        <v>0</v>
      </c>
      <c r="ER29" s="3">
        <f>SUM(ER14:ER28)</f>
        <v>15</v>
      </c>
      <c r="ES29" s="3">
        <f>SUM(ES14:ES28)</f>
        <v>0</v>
      </c>
      <c r="ET29" s="3">
        <f>SUM(ET14:ET28)</f>
        <v>0</v>
      </c>
      <c r="EU29" s="3">
        <f>SUM(EU14:EU28)</f>
        <v>0</v>
      </c>
      <c r="EV29" s="3">
        <f>SUM(EV14:EV28)</f>
        <v>15</v>
      </c>
      <c r="EW29" s="3">
        <f>SUM(EW14:EW28)</f>
        <v>0</v>
      </c>
      <c r="EX29" s="3">
        <f>SUM(EX14:EX28)</f>
        <v>10</v>
      </c>
      <c r="EY29" s="3">
        <f>SUM(EY14:EY28)</f>
        <v>5</v>
      </c>
      <c r="EZ29" s="3">
        <f>SUM(EZ14:EZ28)</f>
        <v>0</v>
      </c>
      <c r="FA29" s="3">
        <f>SUM(FA14:FA28)</f>
        <v>6</v>
      </c>
      <c r="FB29" s="3">
        <f>SUM(FB14:FB28)</f>
        <v>9</v>
      </c>
      <c r="FC29" s="3">
        <f>SUM(FC14:FC28)</f>
        <v>0</v>
      </c>
      <c r="FD29" s="3">
        <f>SUM(FD14:FD28)</f>
        <v>4</v>
      </c>
      <c r="FE29" s="3">
        <f>SUM(FE14:FE28)</f>
        <v>11</v>
      </c>
      <c r="FF29" s="3">
        <f>SUM(FF14:FF28)</f>
        <v>0</v>
      </c>
      <c r="FG29" s="3">
        <f>SUM(FG14:FG28)</f>
        <v>0</v>
      </c>
      <c r="FH29" s="3">
        <f>SUM(FH14:FH28)</f>
        <v>15</v>
      </c>
      <c r="FI29" s="3">
        <f>SUM(FI14:FI28)</f>
        <v>0</v>
      </c>
      <c r="FJ29" s="3">
        <f>SUM(FJ14:FJ28)</f>
        <v>4</v>
      </c>
      <c r="FK29" s="3">
        <f>SUM(FK14:FK28)</f>
        <v>11</v>
      </c>
      <c r="FL29" s="3">
        <f>SUM(FL14:FL28)</f>
        <v>15</v>
      </c>
      <c r="FM29" s="3">
        <f>SUM(FM14:FM28)</f>
        <v>0</v>
      </c>
      <c r="FN29" s="3">
        <f>SUM(FN14:FN28)</f>
        <v>0</v>
      </c>
      <c r="FO29" s="3">
        <f>SUM(FO14:FO28)</f>
        <v>0</v>
      </c>
      <c r="FP29" s="3">
        <f>SUM(FP14:FP28)</f>
        <v>9</v>
      </c>
      <c r="FQ29" s="3">
        <f>SUM(FQ14:FQ28)</f>
        <v>6</v>
      </c>
      <c r="FR29" s="3">
        <f>SUM(FR14:FR28)</f>
        <v>4</v>
      </c>
      <c r="FS29" s="3">
        <f>SUM(FS14:FS28)</f>
        <v>8</v>
      </c>
      <c r="FT29" s="3">
        <f>SUM(FT14:FT28)</f>
        <v>3</v>
      </c>
      <c r="FU29" s="3">
        <f>SUM(FU14:FU28)</f>
        <v>1</v>
      </c>
      <c r="FV29" s="3">
        <f>SUM(FV14:FV28)</f>
        <v>3</v>
      </c>
      <c r="FW29" s="3">
        <f>SUM(FW14:FW28)</f>
        <v>11</v>
      </c>
      <c r="FX29" s="3">
        <f>SUM(FX14:FX28)</f>
        <v>0</v>
      </c>
      <c r="FY29" s="3">
        <f>SUM(FY14:FY28)</f>
        <v>6</v>
      </c>
      <c r="FZ29" s="3">
        <f>SUM(FZ14:FZ28)</f>
        <v>9</v>
      </c>
      <c r="GA29" s="3">
        <f>SUM(GA14:GA28)</f>
        <v>15</v>
      </c>
      <c r="GB29" s="3">
        <f>SUM(GB14:GB28)</f>
        <v>0</v>
      </c>
      <c r="GC29" s="3">
        <f>SUM(GC14:GC28)</f>
        <v>0</v>
      </c>
      <c r="GD29" s="3">
        <f>SUM(GD14:GD28)</f>
        <v>15</v>
      </c>
      <c r="GE29" s="3">
        <f>SUM(GE14:GE28)</f>
        <v>0</v>
      </c>
      <c r="GF29" s="3">
        <f>SUM(GF14:GF28)</f>
        <v>0</v>
      </c>
      <c r="GG29" s="3">
        <f>SUM(GG14:GG28)</f>
        <v>15</v>
      </c>
      <c r="GH29" s="3">
        <f>SUM(GH14:GH28)</f>
        <v>0</v>
      </c>
      <c r="GI29" s="3">
        <f>SUM(GI14:GI28)</f>
        <v>0</v>
      </c>
      <c r="GJ29" s="3">
        <f>SUM(GJ14:GJ28)</f>
        <v>0</v>
      </c>
      <c r="GK29" s="3">
        <f>SUM(GK14:GK28)</f>
        <v>0</v>
      </c>
      <c r="GL29" s="3">
        <f>SUM(GL14:GL28)</f>
        <v>15</v>
      </c>
      <c r="GM29" s="3">
        <f>SUM(GM14:GM28)</f>
        <v>0</v>
      </c>
      <c r="GN29" s="3">
        <f>SUM(GN14:GN28)</f>
        <v>0</v>
      </c>
      <c r="GO29" s="3">
        <f>SUM(GO14:GO28)</f>
        <v>15</v>
      </c>
      <c r="GP29" s="3">
        <f>SUM(GP14:GP28)</f>
        <v>0</v>
      </c>
      <c r="GQ29" s="3">
        <f>SUM(GQ14:GQ28)</f>
        <v>0</v>
      </c>
      <c r="GR29" s="3">
        <f>SUM(GR14:GR28)</f>
        <v>15</v>
      </c>
      <c r="GS29" s="3">
        <f>SUM(GS14:GS28)</f>
        <v>0</v>
      </c>
      <c r="GT29" s="3">
        <f>SUM(GT14:GT28)</f>
        <v>0</v>
      </c>
      <c r="GU29" s="3">
        <f>SUM(GU14:GU28)</f>
        <v>15</v>
      </c>
      <c r="GV29" s="3">
        <f>SUM(GV14:GV28)</f>
        <v>0</v>
      </c>
      <c r="GW29" s="3">
        <f>SUM(GW14:GW28)</f>
        <v>15</v>
      </c>
      <c r="GX29" s="3">
        <f>SUM(GX14:GX28)</f>
        <v>0</v>
      </c>
      <c r="GY29" s="3">
        <f>SUM(GY14:GY28)</f>
        <v>0</v>
      </c>
      <c r="GZ29" s="3">
        <f>SUM(GZ14:GZ28)</f>
        <v>15</v>
      </c>
      <c r="HA29" s="3">
        <f>SUM(HA14:HA28)</f>
        <v>0</v>
      </c>
      <c r="HB29" s="3">
        <f>SUM(HB14:HB28)</f>
        <v>2</v>
      </c>
      <c r="HC29" s="3">
        <f>SUM(HC14:HC28)</f>
        <v>5</v>
      </c>
      <c r="HD29" s="3">
        <f>SUM(HD14:HD28)</f>
        <v>8</v>
      </c>
      <c r="HE29" s="3">
        <f>SUM(HE14:HE28)</f>
        <v>0</v>
      </c>
      <c r="HF29" s="3">
        <f>SUM(HF14:HF28)</f>
        <v>12</v>
      </c>
      <c r="HG29" s="3">
        <f>SUM(HG14:HG28)</f>
        <v>3</v>
      </c>
      <c r="HH29" s="3">
        <f>SUM(HH14:HH28)</f>
        <v>0</v>
      </c>
      <c r="HI29" s="3">
        <f>SUM(HI14:HI28)</f>
        <v>5</v>
      </c>
      <c r="HJ29" s="3">
        <f>SUM(HJ14:HJ28)</f>
        <v>10</v>
      </c>
      <c r="HK29" s="3">
        <f>SUM(HK14:HK28)</f>
        <v>0</v>
      </c>
      <c r="HL29" s="3">
        <f>SUM(HL14:HL28)</f>
        <v>7</v>
      </c>
      <c r="HM29" s="3">
        <f>SUM(HM14:HM28)</f>
        <v>8</v>
      </c>
      <c r="HN29" s="3">
        <f>SUM(HN14:HN28)</f>
        <v>0</v>
      </c>
      <c r="HO29" s="3">
        <f>SUM(HO14:HO28)</f>
        <v>13</v>
      </c>
      <c r="HP29" s="3">
        <f>SUM(HP14:HP28)</f>
        <v>2</v>
      </c>
      <c r="HQ29" s="3">
        <f>SUM(HQ14:HQ28)</f>
        <v>0</v>
      </c>
      <c r="HR29" s="3">
        <f>SUM(HR14:HR28)</f>
        <v>2</v>
      </c>
      <c r="HS29" s="3">
        <f>SUM(HS14:HS28)</f>
        <v>13</v>
      </c>
      <c r="HT29" s="3">
        <f>SUM(HT14:HT28)</f>
        <v>0</v>
      </c>
      <c r="HU29" s="3">
        <f>SUM(HU14:HU28)</f>
        <v>6</v>
      </c>
      <c r="HV29" s="3">
        <f>SUM(HV14:HV28)</f>
        <v>8</v>
      </c>
      <c r="HW29" s="3">
        <f>SUM(HW14:HW28)</f>
        <v>6</v>
      </c>
      <c r="HX29" s="3">
        <f>SUM(HX14:HX28)</f>
        <v>9</v>
      </c>
      <c r="HY29" s="3">
        <f>SUM(HY14:HY28)</f>
        <v>0</v>
      </c>
      <c r="HZ29" s="3">
        <f>SUM(HZ14:HZ28)</f>
        <v>15</v>
      </c>
      <c r="IA29" s="3">
        <f>SUM(IA14:IA28)</f>
        <v>0</v>
      </c>
      <c r="IB29" s="3">
        <f>SUM(IB14:IB28)</f>
        <v>0</v>
      </c>
      <c r="IC29" s="3">
        <f>SUM(IC14:IC28)</f>
        <v>13</v>
      </c>
      <c r="ID29" s="3">
        <f>SUM(ID14:ID28)</f>
        <v>2</v>
      </c>
      <c r="IE29" s="3">
        <f>SUM(IE14:IE28)</f>
        <v>0</v>
      </c>
      <c r="IF29" s="3">
        <f>SUM(IF14:IF28)</f>
        <v>0</v>
      </c>
      <c r="IG29" s="3">
        <f>SUM(IG14:IG28)</f>
        <v>13</v>
      </c>
      <c r="IH29" s="3">
        <f>SUM(IH14:IH28)</f>
        <v>2</v>
      </c>
      <c r="II29" s="3">
        <f>SUM(II14:II28)</f>
        <v>15</v>
      </c>
      <c r="IJ29" s="3">
        <f>SUM(IJ14:IJ28)</f>
        <v>0</v>
      </c>
      <c r="IK29" s="3">
        <f>SUM(IK14:IK28)</f>
        <v>0</v>
      </c>
      <c r="IL29" s="3">
        <f>SUM(IL14:IL28)</f>
        <v>9</v>
      </c>
      <c r="IM29" s="3">
        <f>SUM(IM14:IM28)</f>
        <v>6</v>
      </c>
      <c r="IN29" s="3">
        <f>SUM(IN14:IN28)</f>
        <v>0</v>
      </c>
      <c r="IO29" s="3">
        <f>SUM(IO14:IO28)</f>
        <v>3</v>
      </c>
      <c r="IP29" s="3">
        <f>SUM(IP14:IP28)</f>
        <v>11</v>
      </c>
      <c r="IQ29" s="3">
        <f>SUM(IQ14:IQ28)</f>
        <v>1</v>
      </c>
      <c r="IR29" s="3">
        <f>SUM(IR14:IR28)</f>
        <v>9</v>
      </c>
      <c r="IS29" s="3">
        <f>SUM(IS14:IS28)</f>
        <v>3</v>
      </c>
      <c r="IT29" s="3">
        <f>SUM(IT14:IT28)</f>
        <v>3</v>
      </c>
    </row>
    <row r="30" spans="1:692" ht="44.45" customHeight="1">
      <c r="A30" s="40" t="s">
        <v>254</v>
      </c>
      <c r="B30" s="41"/>
      <c r="C30" s="8">
        <f>C29/25%</f>
        <v>40</v>
      </c>
      <c r="D30" s="8">
        <f t="shared" ref="D30:W30" si="0">D29/25%</f>
        <v>20</v>
      </c>
      <c r="E30" s="8">
        <f t="shared" si="0"/>
        <v>0</v>
      </c>
      <c r="F30" s="8">
        <f t="shared" si="0"/>
        <v>36</v>
      </c>
      <c r="G30" s="8">
        <f t="shared" si="0"/>
        <v>24</v>
      </c>
      <c r="H30" s="8">
        <f t="shared" si="0"/>
        <v>0</v>
      </c>
      <c r="I30" s="8">
        <f t="shared" si="0"/>
        <v>40</v>
      </c>
      <c r="J30" s="8">
        <f t="shared" si="0"/>
        <v>20</v>
      </c>
      <c r="K30" s="8">
        <f t="shared" si="0"/>
        <v>0</v>
      </c>
      <c r="L30" s="8">
        <f t="shared" si="0"/>
        <v>48</v>
      </c>
      <c r="M30" s="8">
        <f t="shared" si="0"/>
        <v>12</v>
      </c>
      <c r="N30" s="8">
        <f t="shared" si="0"/>
        <v>0</v>
      </c>
      <c r="O30" s="8">
        <f t="shared" si="0"/>
        <v>60</v>
      </c>
      <c r="P30" s="8">
        <f t="shared" si="0"/>
        <v>0</v>
      </c>
      <c r="Q30" s="8">
        <f t="shared" si="0"/>
        <v>0</v>
      </c>
      <c r="R30" s="8">
        <f t="shared" si="0"/>
        <v>60</v>
      </c>
      <c r="S30" s="8">
        <f t="shared" si="0"/>
        <v>0</v>
      </c>
      <c r="T30" s="8">
        <f t="shared" si="0"/>
        <v>0</v>
      </c>
      <c r="U30" s="8">
        <f t="shared" si="0"/>
        <v>44</v>
      </c>
      <c r="V30" s="8">
        <f t="shared" si="0"/>
        <v>16</v>
      </c>
      <c r="W30" s="8">
        <f t="shared" si="0"/>
        <v>0</v>
      </c>
      <c r="X30" s="8">
        <f t="shared" ref="X30:BJ30" si="1">X29/25%</f>
        <v>8</v>
      </c>
      <c r="Y30" s="8">
        <f t="shared" si="1"/>
        <v>40</v>
      </c>
      <c r="Z30" s="8">
        <f t="shared" si="1"/>
        <v>12</v>
      </c>
      <c r="AA30" s="8">
        <f t="shared" si="1"/>
        <v>36</v>
      </c>
      <c r="AB30" s="8">
        <f t="shared" si="1"/>
        <v>24</v>
      </c>
      <c r="AC30" s="8">
        <f t="shared" si="1"/>
        <v>0</v>
      </c>
      <c r="AD30" s="8">
        <f t="shared" si="1"/>
        <v>12</v>
      </c>
      <c r="AE30" s="8">
        <f t="shared" si="1"/>
        <v>48</v>
      </c>
      <c r="AF30" s="8">
        <f t="shared" si="1"/>
        <v>0</v>
      </c>
      <c r="AG30" s="8">
        <f t="shared" si="1"/>
        <v>36</v>
      </c>
      <c r="AH30" s="8">
        <f t="shared" si="1"/>
        <v>24</v>
      </c>
      <c r="AI30" s="8">
        <f t="shared" si="1"/>
        <v>0</v>
      </c>
      <c r="AJ30" s="8">
        <f t="shared" si="1"/>
        <v>36</v>
      </c>
      <c r="AK30" s="8">
        <f t="shared" si="1"/>
        <v>24</v>
      </c>
      <c r="AL30" s="8">
        <f t="shared" si="1"/>
        <v>0</v>
      </c>
      <c r="AM30" s="8">
        <f t="shared" si="1"/>
        <v>32</v>
      </c>
      <c r="AN30" s="8">
        <f t="shared" si="1"/>
        <v>28</v>
      </c>
      <c r="AO30" s="8">
        <f t="shared" si="1"/>
        <v>0</v>
      </c>
      <c r="AP30" s="8">
        <f t="shared" si="1"/>
        <v>16</v>
      </c>
      <c r="AQ30" s="8">
        <f t="shared" si="1"/>
        <v>44</v>
      </c>
      <c r="AR30" s="8">
        <f t="shared" si="1"/>
        <v>0</v>
      </c>
      <c r="AS30" s="8">
        <f t="shared" si="1"/>
        <v>0</v>
      </c>
      <c r="AT30" s="8">
        <f t="shared" si="1"/>
        <v>36</v>
      </c>
      <c r="AU30" s="8">
        <f t="shared" si="1"/>
        <v>24</v>
      </c>
      <c r="AV30" s="8">
        <f t="shared" si="1"/>
        <v>0</v>
      </c>
      <c r="AW30" s="8">
        <f t="shared" si="1"/>
        <v>48</v>
      </c>
      <c r="AX30" s="8">
        <f t="shared" si="1"/>
        <v>8</v>
      </c>
      <c r="AY30" s="8">
        <f t="shared" si="1"/>
        <v>24</v>
      </c>
      <c r="AZ30" s="8">
        <f t="shared" si="1"/>
        <v>28</v>
      </c>
      <c r="BA30" s="8">
        <f t="shared" si="1"/>
        <v>0</v>
      </c>
      <c r="BB30" s="8">
        <f t="shared" si="1"/>
        <v>16</v>
      </c>
      <c r="BC30" s="8">
        <f t="shared" si="1"/>
        <v>44</v>
      </c>
      <c r="BD30" s="8">
        <f t="shared" si="1"/>
        <v>0</v>
      </c>
      <c r="BE30" s="8">
        <f t="shared" si="1"/>
        <v>4</v>
      </c>
      <c r="BF30" s="8">
        <f t="shared" si="1"/>
        <v>60</v>
      </c>
      <c r="BG30" s="8">
        <f t="shared" si="1"/>
        <v>0</v>
      </c>
      <c r="BH30" s="8">
        <f t="shared" si="1"/>
        <v>40</v>
      </c>
      <c r="BI30" s="8">
        <f t="shared" si="1"/>
        <v>8</v>
      </c>
      <c r="BJ30" s="8">
        <f t="shared" si="1"/>
        <v>12</v>
      </c>
      <c r="BK30" s="8">
        <f t="shared" ref="BK30:DC30" si="2">BK29/25%</f>
        <v>12</v>
      </c>
      <c r="BL30" s="8">
        <f t="shared" si="2"/>
        <v>36</v>
      </c>
      <c r="BM30" s="8">
        <f t="shared" si="2"/>
        <v>12</v>
      </c>
      <c r="BN30" s="8">
        <f t="shared" si="2"/>
        <v>12</v>
      </c>
      <c r="BO30" s="8">
        <f t="shared" si="2"/>
        <v>36</v>
      </c>
      <c r="BP30" s="8">
        <f t="shared" si="2"/>
        <v>12</v>
      </c>
      <c r="BQ30" s="8">
        <f t="shared" si="2"/>
        <v>0</v>
      </c>
      <c r="BR30" s="8">
        <f t="shared" si="2"/>
        <v>36</v>
      </c>
      <c r="BS30" s="8">
        <f t="shared" si="2"/>
        <v>24</v>
      </c>
      <c r="BT30" s="8">
        <f t="shared" si="2"/>
        <v>0</v>
      </c>
      <c r="BU30" s="8">
        <f t="shared" si="2"/>
        <v>36</v>
      </c>
      <c r="BV30" s="8">
        <f t="shared" si="2"/>
        <v>24</v>
      </c>
      <c r="BW30" s="8">
        <f t="shared" si="2"/>
        <v>32</v>
      </c>
      <c r="BX30" s="8">
        <f t="shared" si="2"/>
        <v>32</v>
      </c>
      <c r="BY30" s="8">
        <f t="shared" si="2"/>
        <v>0</v>
      </c>
      <c r="BZ30" s="8">
        <f t="shared" si="2"/>
        <v>60</v>
      </c>
      <c r="CA30" s="8">
        <f t="shared" si="2"/>
        <v>0</v>
      </c>
      <c r="CB30" s="8">
        <f t="shared" si="2"/>
        <v>0</v>
      </c>
      <c r="CC30" s="8">
        <f t="shared" si="2"/>
        <v>60</v>
      </c>
      <c r="CD30" s="8">
        <f t="shared" si="2"/>
        <v>0</v>
      </c>
      <c r="CE30" s="8">
        <f t="shared" si="2"/>
        <v>0</v>
      </c>
      <c r="CF30" s="8">
        <f t="shared" si="2"/>
        <v>24</v>
      </c>
      <c r="CG30" s="8">
        <f t="shared" si="2"/>
        <v>36</v>
      </c>
      <c r="CH30" s="8">
        <f t="shared" si="2"/>
        <v>0</v>
      </c>
      <c r="CI30" s="8">
        <f t="shared" si="2"/>
        <v>24</v>
      </c>
      <c r="CJ30" s="8">
        <f t="shared" si="2"/>
        <v>36</v>
      </c>
      <c r="CK30" s="8">
        <f t="shared" si="2"/>
        <v>0</v>
      </c>
      <c r="CL30" s="8">
        <f t="shared" si="2"/>
        <v>20</v>
      </c>
      <c r="CM30" s="8">
        <f t="shared" si="2"/>
        <v>8</v>
      </c>
      <c r="CN30" s="8">
        <f t="shared" si="2"/>
        <v>32</v>
      </c>
      <c r="CO30" s="8">
        <f t="shared" si="2"/>
        <v>0</v>
      </c>
      <c r="CP30" s="8">
        <f t="shared" si="2"/>
        <v>48</v>
      </c>
      <c r="CQ30" s="8">
        <f t="shared" si="2"/>
        <v>12</v>
      </c>
      <c r="CR30" s="8">
        <f t="shared" si="2"/>
        <v>0</v>
      </c>
      <c r="CS30" s="8">
        <f t="shared" si="2"/>
        <v>32</v>
      </c>
      <c r="CT30" s="8">
        <f t="shared" si="2"/>
        <v>28</v>
      </c>
      <c r="CU30" s="8">
        <f t="shared" si="2"/>
        <v>32</v>
      </c>
      <c r="CV30" s="8">
        <f t="shared" si="2"/>
        <v>28</v>
      </c>
      <c r="CW30" s="8">
        <f t="shared" si="2"/>
        <v>0</v>
      </c>
      <c r="CX30" s="8">
        <f t="shared" si="2"/>
        <v>28</v>
      </c>
      <c r="CY30" s="8">
        <f t="shared" si="2"/>
        <v>16</v>
      </c>
      <c r="CZ30" s="8">
        <f t="shared" si="2"/>
        <v>16</v>
      </c>
      <c r="DA30" s="8">
        <f t="shared" si="2"/>
        <v>0</v>
      </c>
      <c r="DB30" s="8">
        <f t="shared" si="2"/>
        <v>28</v>
      </c>
      <c r="DC30" s="8">
        <f t="shared" si="2"/>
        <v>32</v>
      </c>
      <c r="DD30" s="8">
        <f t="shared" ref="DD30:DR30" si="3">DD29/25%</f>
        <v>0</v>
      </c>
      <c r="DE30" s="8">
        <f t="shared" si="3"/>
        <v>52</v>
      </c>
      <c r="DF30" s="8">
        <f t="shared" si="3"/>
        <v>8</v>
      </c>
      <c r="DG30" s="8">
        <f t="shared" si="3"/>
        <v>0</v>
      </c>
      <c r="DH30" s="8">
        <f t="shared" si="3"/>
        <v>44</v>
      </c>
      <c r="DI30" s="8">
        <f t="shared" si="3"/>
        <v>16</v>
      </c>
      <c r="DJ30" s="8">
        <f t="shared" si="3"/>
        <v>36</v>
      </c>
      <c r="DK30" s="8">
        <f t="shared" si="3"/>
        <v>24</v>
      </c>
      <c r="DL30" s="8">
        <f t="shared" si="3"/>
        <v>0</v>
      </c>
      <c r="DM30" s="8">
        <f t="shared" si="3"/>
        <v>0</v>
      </c>
      <c r="DN30" s="8">
        <f t="shared" si="3"/>
        <v>40</v>
      </c>
      <c r="DO30" s="8">
        <f t="shared" si="3"/>
        <v>20</v>
      </c>
      <c r="DP30" s="8">
        <f t="shared" si="3"/>
        <v>0</v>
      </c>
      <c r="DQ30" s="8">
        <f t="shared" si="3"/>
        <v>60</v>
      </c>
      <c r="DR30" s="8">
        <f t="shared" si="3"/>
        <v>0</v>
      </c>
      <c r="DS30" s="8">
        <f t="shared" ref="DS30:FF30" si="4">DS29/25%</f>
        <v>60</v>
      </c>
      <c r="DT30" s="8">
        <f t="shared" si="4"/>
        <v>0</v>
      </c>
      <c r="DU30" s="8">
        <f t="shared" si="4"/>
        <v>0</v>
      </c>
      <c r="DV30" s="8">
        <f t="shared" si="4"/>
        <v>0</v>
      </c>
      <c r="DW30" s="8">
        <f t="shared" si="4"/>
        <v>60</v>
      </c>
      <c r="DX30" s="8">
        <f t="shared" si="4"/>
        <v>0</v>
      </c>
      <c r="DY30" s="8">
        <f t="shared" si="4"/>
        <v>0</v>
      </c>
      <c r="DZ30" s="8">
        <f t="shared" si="4"/>
        <v>60</v>
      </c>
      <c r="EA30" s="8">
        <f t="shared" si="4"/>
        <v>0</v>
      </c>
      <c r="EB30" s="8">
        <f t="shared" si="4"/>
        <v>60</v>
      </c>
      <c r="EC30" s="8">
        <f t="shared" si="4"/>
        <v>0</v>
      </c>
      <c r="ED30" s="8">
        <f t="shared" si="4"/>
        <v>0</v>
      </c>
      <c r="EE30" s="8">
        <f t="shared" si="4"/>
        <v>0</v>
      </c>
      <c r="EF30" s="8">
        <f t="shared" si="4"/>
        <v>60</v>
      </c>
      <c r="EG30" s="8">
        <f t="shared" si="4"/>
        <v>0</v>
      </c>
      <c r="EH30" s="8">
        <f t="shared" si="4"/>
        <v>0</v>
      </c>
      <c r="EI30" s="8">
        <f t="shared" si="4"/>
        <v>60</v>
      </c>
      <c r="EJ30" s="8">
        <f t="shared" si="4"/>
        <v>0</v>
      </c>
      <c r="EK30" s="8">
        <f t="shared" si="4"/>
        <v>0</v>
      </c>
      <c r="EL30" s="8">
        <f t="shared" si="4"/>
        <v>60</v>
      </c>
      <c r="EM30" s="8">
        <f t="shared" si="4"/>
        <v>0</v>
      </c>
      <c r="EN30" s="8">
        <f t="shared" si="4"/>
        <v>0</v>
      </c>
      <c r="EO30" s="8">
        <f t="shared" si="4"/>
        <v>0</v>
      </c>
      <c r="EP30" s="8">
        <f t="shared" si="4"/>
        <v>60</v>
      </c>
      <c r="EQ30" s="8">
        <f t="shared" si="4"/>
        <v>0</v>
      </c>
      <c r="ER30" s="8">
        <f t="shared" si="4"/>
        <v>60</v>
      </c>
      <c r="ES30" s="8">
        <f t="shared" si="4"/>
        <v>0</v>
      </c>
      <c r="ET30" s="8">
        <f t="shared" si="4"/>
        <v>0</v>
      </c>
      <c r="EU30" s="8">
        <f t="shared" si="4"/>
        <v>0</v>
      </c>
      <c r="EV30" s="8">
        <f t="shared" si="4"/>
        <v>60</v>
      </c>
      <c r="EW30" s="8">
        <f t="shared" si="4"/>
        <v>0</v>
      </c>
      <c r="EX30" s="8">
        <f t="shared" si="4"/>
        <v>40</v>
      </c>
      <c r="EY30" s="8">
        <f t="shared" si="4"/>
        <v>20</v>
      </c>
      <c r="EZ30" s="8">
        <f t="shared" si="4"/>
        <v>0</v>
      </c>
      <c r="FA30" s="8">
        <f t="shared" si="4"/>
        <v>24</v>
      </c>
      <c r="FB30" s="8">
        <f t="shared" si="4"/>
        <v>36</v>
      </c>
      <c r="FC30" s="8">
        <f t="shared" si="4"/>
        <v>0</v>
      </c>
      <c r="FD30" s="8">
        <f t="shared" si="4"/>
        <v>16</v>
      </c>
      <c r="FE30" s="8">
        <f t="shared" si="4"/>
        <v>44</v>
      </c>
      <c r="FF30" s="8">
        <f t="shared" si="4"/>
        <v>0</v>
      </c>
      <c r="FG30" s="8">
        <f t="shared" ref="FG30:HR30" si="5">FG29/25%</f>
        <v>0</v>
      </c>
      <c r="FH30" s="8">
        <f t="shared" si="5"/>
        <v>60</v>
      </c>
      <c r="FI30" s="8">
        <f t="shared" si="5"/>
        <v>0</v>
      </c>
      <c r="FJ30" s="8">
        <f t="shared" si="5"/>
        <v>16</v>
      </c>
      <c r="FK30" s="8">
        <f t="shared" si="5"/>
        <v>44</v>
      </c>
      <c r="FL30" s="8">
        <f t="shared" si="5"/>
        <v>60</v>
      </c>
      <c r="FM30" s="8">
        <f t="shared" si="5"/>
        <v>0</v>
      </c>
      <c r="FN30" s="8">
        <f t="shared" si="5"/>
        <v>0</v>
      </c>
      <c r="FO30" s="8">
        <f t="shared" si="5"/>
        <v>0</v>
      </c>
      <c r="FP30" s="8">
        <f t="shared" si="5"/>
        <v>36</v>
      </c>
      <c r="FQ30" s="8">
        <f t="shared" si="5"/>
        <v>24</v>
      </c>
      <c r="FR30" s="8">
        <f t="shared" si="5"/>
        <v>16</v>
      </c>
      <c r="FS30" s="8">
        <f t="shared" si="5"/>
        <v>32</v>
      </c>
      <c r="FT30" s="8">
        <f t="shared" si="5"/>
        <v>12</v>
      </c>
      <c r="FU30" s="8">
        <f t="shared" si="5"/>
        <v>4</v>
      </c>
      <c r="FV30" s="8">
        <f t="shared" si="5"/>
        <v>12</v>
      </c>
      <c r="FW30" s="8">
        <f t="shared" si="5"/>
        <v>44</v>
      </c>
      <c r="FX30" s="8">
        <f t="shared" si="5"/>
        <v>0</v>
      </c>
      <c r="FY30" s="8">
        <f t="shared" si="5"/>
        <v>24</v>
      </c>
      <c r="FZ30" s="8">
        <f t="shared" si="5"/>
        <v>36</v>
      </c>
      <c r="GA30" s="8">
        <f t="shared" si="5"/>
        <v>60</v>
      </c>
      <c r="GB30" s="8">
        <f t="shared" si="5"/>
        <v>0</v>
      </c>
      <c r="GC30" s="8">
        <f t="shared" si="5"/>
        <v>0</v>
      </c>
      <c r="GD30" s="8">
        <f t="shared" si="5"/>
        <v>60</v>
      </c>
      <c r="GE30" s="8">
        <f t="shared" si="5"/>
        <v>0</v>
      </c>
      <c r="GF30" s="8">
        <f t="shared" si="5"/>
        <v>0</v>
      </c>
      <c r="GG30" s="8">
        <f t="shared" si="5"/>
        <v>60</v>
      </c>
      <c r="GH30" s="8">
        <f t="shared" si="5"/>
        <v>0</v>
      </c>
      <c r="GI30" s="8">
        <f t="shared" si="5"/>
        <v>0</v>
      </c>
      <c r="GJ30" s="8">
        <f t="shared" si="5"/>
        <v>0</v>
      </c>
      <c r="GK30" s="8">
        <f t="shared" si="5"/>
        <v>0</v>
      </c>
      <c r="GL30" s="8">
        <f t="shared" si="5"/>
        <v>60</v>
      </c>
      <c r="GM30" s="8">
        <f t="shared" si="5"/>
        <v>0</v>
      </c>
      <c r="GN30" s="8">
        <f t="shared" si="5"/>
        <v>0</v>
      </c>
      <c r="GO30" s="8">
        <f t="shared" si="5"/>
        <v>60</v>
      </c>
      <c r="GP30" s="8">
        <f t="shared" si="5"/>
        <v>0</v>
      </c>
      <c r="GQ30" s="8">
        <f t="shared" si="5"/>
        <v>0</v>
      </c>
      <c r="GR30" s="8">
        <f t="shared" si="5"/>
        <v>60</v>
      </c>
      <c r="GS30" s="8">
        <f t="shared" si="5"/>
        <v>0</v>
      </c>
      <c r="GT30" s="8">
        <f t="shared" si="5"/>
        <v>0</v>
      </c>
      <c r="GU30" s="8">
        <f t="shared" si="5"/>
        <v>60</v>
      </c>
      <c r="GV30" s="8">
        <f t="shared" si="5"/>
        <v>0</v>
      </c>
      <c r="GW30" s="8">
        <f t="shared" si="5"/>
        <v>60</v>
      </c>
      <c r="GX30" s="8">
        <f t="shared" si="5"/>
        <v>0</v>
      </c>
      <c r="GY30" s="8">
        <f t="shared" si="5"/>
        <v>0</v>
      </c>
      <c r="GZ30" s="8">
        <f t="shared" si="5"/>
        <v>60</v>
      </c>
      <c r="HA30" s="8">
        <f t="shared" si="5"/>
        <v>0</v>
      </c>
      <c r="HB30" s="8">
        <f t="shared" si="5"/>
        <v>8</v>
      </c>
      <c r="HC30" s="8">
        <f t="shared" si="5"/>
        <v>20</v>
      </c>
      <c r="HD30" s="8">
        <f t="shared" si="5"/>
        <v>32</v>
      </c>
      <c r="HE30" s="8">
        <f t="shared" si="5"/>
        <v>0</v>
      </c>
      <c r="HF30" s="8">
        <f t="shared" si="5"/>
        <v>48</v>
      </c>
      <c r="HG30" s="8">
        <f t="shared" si="5"/>
        <v>12</v>
      </c>
      <c r="HH30" s="8">
        <f t="shared" si="5"/>
        <v>0</v>
      </c>
      <c r="HI30" s="8">
        <f t="shared" si="5"/>
        <v>20</v>
      </c>
      <c r="HJ30" s="8">
        <f t="shared" si="5"/>
        <v>40</v>
      </c>
      <c r="HK30" s="8">
        <f t="shared" si="5"/>
        <v>0</v>
      </c>
      <c r="HL30" s="8">
        <f t="shared" si="5"/>
        <v>28</v>
      </c>
      <c r="HM30" s="8">
        <f t="shared" si="5"/>
        <v>32</v>
      </c>
      <c r="HN30" s="8">
        <f t="shared" si="5"/>
        <v>0</v>
      </c>
      <c r="HO30" s="8">
        <f t="shared" si="5"/>
        <v>52</v>
      </c>
      <c r="HP30" s="8">
        <f t="shared" si="5"/>
        <v>8</v>
      </c>
      <c r="HQ30" s="8">
        <f t="shared" si="5"/>
        <v>0</v>
      </c>
      <c r="HR30" s="8">
        <f t="shared" si="5"/>
        <v>8</v>
      </c>
      <c r="HS30" s="8">
        <f t="shared" ref="HS30:HY30" si="6">HS29/25%</f>
        <v>52</v>
      </c>
      <c r="HT30" s="8">
        <f t="shared" si="6"/>
        <v>0</v>
      </c>
      <c r="HU30" s="8">
        <f t="shared" si="6"/>
        <v>24</v>
      </c>
      <c r="HV30" s="8">
        <f t="shared" si="6"/>
        <v>32</v>
      </c>
      <c r="HW30" s="8">
        <f t="shared" si="6"/>
        <v>24</v>
      </c>
      <c r="HX30" s="8">
        <f t="shared" si="6"/>
        <v>36</v>
      </c>
      <c r="HY30" s="8">
        <f t="shared" si="6"/>
        <v>0</v>
      </c>
      <c r="HZ30" s="8">
        <f t="shared" ref="HZ30:IT30" si="7">HZ29/25%</f>
        <v>60</v>
      </c>
      <c r="IA30" s="8">
        <f t="shared" si="7"/>
        <v>0</v>
      </c>
      <c r="IB30" s="8">
        <f t="shared" si="7"/>
        <v>0</v>
      </c>
      <c r="IC30" s="8">
        <f t="shared" si="7"/>
        <v>52</v>
      </c>
      <c r="ID30" s="8">
        <f t="shared" si="7"/>
        <v>8</v>
      </c>
      <c r="IE30" s="8">
        <f t="shared" si="7"/>
        <v>0</v>
      </c>
      <c r="IF30" s="8">
        <f t="shared" si="7"/>
        <v>0</v>
      </c>
      <c r="IG30" s="8">
        <f t="shared" si="7"/>
        <v>52</v>
      </c>
      <c r="IH30" s="8">
        <f t="shared" si="7"/>
        <v>8</v>
      </c>
      <c r="II30" s="8">
        <f t="shared" si="7"/>
        <v>60</v>
      </c>
      <c r="IJ30" s="8">
        <f t="shared" si="7"/>
        <v>0</v>
      </c>
      <c r="IK30" s="8">
        <f t="shared" si="7"/>
        <v>0</v>
      </c>
      <c r="IL30" s="8">
        <f t="shared" si="7"/>
        <v>36</v>
      </c>
      <c r="IM30" s="8">
        <f t="shared" si="7"/>
        <v>24</v>
      </c>
      <c r="IN30" s="8">
        <f t="shared" si="7"/>
        <v>0</v>
      </c>
      <c r="IO30" s="8">
        <f t="shared" si="7"/>
        <v>12</v>
      </c>
      <c r="IP30" s="8">
        <f t="shared" si="7"/>
        <v>44</v>
      </c>
      <c r="IQ30" s="8">
        <f t="shared" si="7"/>
        <v>4</v>
      </c>
      <c r="IR30" s="8">
        <f t="shared" si="7"/>
        <v>36</v>
      </c>
      <c r="IS30" s="8">
        <f t="shared" si="7"/>
        <v>12</v>
      </c>
      <c r="IT30" s="8">
        <f t="shared" si="7"/>
        <v>12</v>
      </c>
    </row>
    <row r="32" spans="1:692">
      <c r="B32" t="s">
        <v>250</v>
      </c>
    </row>
    <row r="33" spans="2:5">
      <c r="B33" t="s">
        <v>251</v>
      </c>
      <c r="C33" t="s">
        <v>245</v>
      </c>
      <c r="D33" s="23">
        <f>(C30+F30+I30+L30+O30+R30+U30)/7</f>
        <v>46.857142857142854</v>
      </c>
      <c r="E33" s="13">
        <f>D33/100*25</f>
        <v>11.714285714285714</v>
      </c>
    </row>
    <row r="34" spans="2:5">
      <c r="B34" t="s">
        <v>252</v>
      </c>
      <c r="C34" t="s">
        <v>245</v>
      </c>
      <c r="D34" s="23">
        <f>(D30+G30+J30+M30+P30+S30+V30)/7</f>
        <v>13.142857142857142</v>
      </c>
      <c r="E34" s="13">
        <f t="shared" ref="E34:E35" si="8">D34/100*25</f>
        <v>3.2857142857142856</v>
      </c>
    </row>
    <row r="35" spans="2:5">
      <c r="B35" t="s">
        <v>253</v>
      </c>
      <c r="C35" t="s">
        <v>245</v>
      </c>
      <c r="D35" s="23">
        <f>(E30+H30+K30+N30+Q30+T30+W30)/7</f>
        <v>0</v>
      </c>
      <c r="E35" s="13">
        <f t="shared" si="8"/>
        <v>0</v>
      </c>
    </row>
    <row r="36" spans="2:5">
      <c r="D36" s="19">
        <f>SUM(D33:D35)</f>
        <v>60</v>
      </c>
      <c r="E36" s="19">
        <f>SUM(E33:E35)</f>
        <v>15</v>
      </c>
    </row>
    <row r="37" spans="2:5">
      <c r="B37" t="s">
        <v>251</v>
      </c>
      <c r="C37" t="s">
        <v>246</v>
      </c>
      <c r="D37" s="23">
        <f>(X30+AA30+AD30+AG30+AJ30+AM30+AP30+AS30+AV30+AY30+BB30+BE30+BH30+BK30+BN30+BQ30+BT30+BW30+BZ30+CC30+CF30+CI30+CL30+CO30+CR30+CU30+CX30+DA30)/28</f>
        <v>20.142857142857142</v>
      </c>
      <c r="E37" s="13">
        <f>D37/100*25</f>
        <v>5.0357142857142856</v>
      </c>
    </row>
    <row r="38" spans="2:5">
      <c r="B38" t="s">
        <v>252</v>
      </c>
      <c r="C38" t="s">
        <v>246</v>
      </c>
      <c r="D38" s="23">
        <f>(Y30+AB30+AE30+AH30+AK30+AN30+AQ30+AT30+AW30+AZ30+BC30+BF30+BI30+BL30+BO30+BR30+BU30+BX30+CA30+CD30+CG30+CJ30+CM30+CP30+CS30+CV30+CY30+DB30)/28</f>
        <v>30.857142857142858</v>
      </c>
      <c r="E38" s="13">
        <f t="shared" ref="E38:E39" si="9">D38/100*25</f>
        <v>7.7142857142857135</v>
      </c>
    </row>
    <row r="39" spans="2:5">
      <c r="B39" t="s">
        <v>253</v>
      </c>
      <c r="C39" t="s">
        <v>246</v>
      </c>
      <c r="D39" s="23">
        <f>(Z30+AC30+AF30+AI30+AL30+AO30+AR30+AU30+AX30+BA30+BD30+BG30+BJ30+BM30+BP30+BS30+BV30+BY30+CB30+CE30+CH30+CK30+CN30+CQ30+CT30+CW30+CZ30+DC30)/28</f>
        <v>8.8571428571428577</v>
      </c>
      <c r="E39" s="13">
        <f t="shared" si="9"/>
        <v>2.2142857142857144</v>
      </c>
    </row>
    <row r="40" spans="2:5">
      <c r="D40" s="19">
        <f>SUM(D37:D39)</f>
        <v>59.857142857142861</v>
      </c>
      <c r="E40" s="19">
        <f>SUM(E37:E39)</f>
        <v>14.964285714285715</v>
      </c>
    </row>
    <row r="41" spans="2:5">
      <c r="B41" t="s">
        <v>251</v>
      </c>
      <c r="C41" t="s">
        <v>247</v>
      </c>
      <c r="D41" s="23">
        <v>40.200000000000003</v>
      </c>
      <c r="E41" s="13">
        <v>10</v>
      </c>
    </row>
    <row r="42" spans="2:5">
      <c r="B42" t="s">
        <v>252</v>
      </c>
      <c r="C42" t="s">
        <v>247</v>
      </c>
      <c r="D42" s="23">
        <f>(DD30+DG30+DJ30+DM30+DP30+DS30+DV30)/7</f>
        <v>13.714285714285714</v>
      </c>
      <c r="E42" s="13">
        <f t="shared" ref="E42:E43" si="10">D42/100*25</f>
        <v>3.4285714285714279</v>
      </c>
    </row>
    <row r="43" spans="2:5">
      <c r="B43" t="s">
        <v>253</v>
      </c>
      <c r="C43" t="s">
        <v>247</v>
      </c>
      <c r="D43" s="23">
        <f>(DF30+DI30+DL30+DO30+DR30+DU30+DX30)/7</f>
        <v>6.2857142857142856</v>
      </c>
      <c r="E43" s="13">
        <f t="shared" si="10"/>
        <v>1.5714285714285716</v>
      </c>
    </row>
    <row r="44" spans="2:5">
      <c r="D44" s="19">
        <f>SUM(D41:D43)</f>
        <v>60.2</v>
      </c>
      <c r="E44" s="19">
        <f>SUM(E41:E43)</f>
        <v>14.999999999999998</v>
      </c>
    </row>
    <row r="45" spans="2:5">
      <c r="B45" t="s">
        <v>251</v>
      </c>
      <c r="C45" t="s">
        <v>248</v>
      </c>
      <c r="D45" s="23">
        <f>(DY30+EB30+EE30+EH30+EK30+EN30+EQ30+ET30+EW30+EZ30+FC30+FF30+FI30+FL30+FO30+FR30+FU30+FX30+GA30+GD30+GG30+GJ30+GM30+GP30+GS30+GV30+GY30+HB30+HE30+HH30+HK30+HN30+HQ30+HT30+HW30)/35</f>
        <v>10.057142857142857</v>
      </c>
      <c r="E45" s="13">
        <f>D45/100*25</f>
        <v>2.5142857142857142</v>
      </c>
    </row>
    <row r="46" spans="2:5">
      <c r="B46" t="s">
        <v>252</v>
      </c>
      <c r="C46" t="s">
        <v>248</v>
      </c>
      <c r="D46" s="23">
        <f>(DZ30+EC30+EF30+EI30+EL30+EO30+ER30+EU30+EX30+FA30+FD30+FG30+FJ30+FM30+FP30+FS30+FV30+FY30+GB30+GE30+GH30+GK30+GN30+GQ30+GT30+GW30+GZ30+HC30+HF30+HI30+HL30+HO30+HR30+HU30+HX30)/35</f>
        <v>24.457142857142856</v>
      </c>
      <c r="E46" s="13">
        <f t="shared" ref="E46:E47" si="11">D46/100*25</f>
        <v>6.1142857142857139</v>
      </c>
    </row>
    <row r="47" spans="2:5">
      <c r="B47" t="s">
        <v>253</v>
      </c>
      <c r="C47" t="s">
        <v>248</v>
      </c>
      <c r="D47" s="23">
        <f>(EA30+ED30+EG30+EJ30+EM30+EP30+ES30+EV30+EY30+FB30+FE30+FH30+FK30+FN30+FQ30+FT30+FW30+FZ30+GC30+GF30+GI30+GL30+GO30+GR30+GU30+GX30+HA30+HD30+HG30+HJ30+HM30+HP30+HS30+HV30+HY30)/35</f>
        <v>25.37142857142857</v>
      </c>
      <c r="E47" s="13">
        <f t="shared" si="11"/>
        <v>6.3428571428571434</v>
      </c>
    </row>
    <row r="48" spans="2:5">
      <c r="D48" s="19">
        <f>SUM(D45:D47)</f>
        <v>59.885714285714286</v>
      </c>
      <c r="E48" s="19">
        <f>SUM(E45:E47)</f>
        <v>14.971428571428572</v>
      </c>
    </row>
    <row r="49" spans="2:5">
      <c r="B49" t="s">
        <v>251</v>
      </c>
      <c r="C49" t="s">
        <v>249</v>
      </c>
      <c r="D49" s="23">
        <f>(HZ30+IC30+IF30+II30+IL30+IO30+IR30)/7</f>
        <v>36.571428571428569</v>
      </c>
      <c r="E49" s="13">
        <f>D49/100*25</f>
        <v>9.1428571428571423</v>
      </c>
    </row>
    <row r="50" spans="2:5">
      <c r="B50" t="s">
        <v>252</v>
      </c>
      <c r="C50" t="s">
        <v>249</v>
      </c>
      <c r="D50" s="23">
        <f>(IA30+ID30+IG30+IJ30+IM30+IP30+IS30)/7</f>
        <v>20</v>
      </c>
      <c r="E50" s="13">
        <f t="shared" ref="E50:E51" si="12">D50/100*25</f>
        <v>5</v>
      </c>
    </row>
    <row r="51" spans="2:5">
      <c r="B51" t="s">
        <v>253</v>
      </c>
      <c r="C51" t="s">
        <v>249</v>
      </c>
      <c r="D51" s="23">
        <f>(IB30+IE30+IH30+IK30+IN30+IQ30+IT30)/7</f>
        <v>3.4285714285714284</v>
      </c>
      <c r="E51" s="13">
        <f t="shared" si="12"/>
        <v>0.85714285714285698</v>
      </c>
    </row>
    <row r="52" spans="2:5">
      <c r="D52" s="19">
        <f>SUM(D49:D51)</f>
        <v>60</v>
      </c>
      <c r="E52" s="19">
        <f>SUM(E49:E51)</f>
        <v>15</v>
      </c>
    </row>
  </sheetData>
  <mergeCells count="189">
    <mergeCell ref="A29:B29"/>
    <mergeCell ref="A30:B3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2024-06-17T10:13:47Z</cp:lastPrinted>
  <dcterms:created xsi:type="dcterms:W3CDTF">2022-12-22T06:57:03Z</dcterms:created>
  <dcterms:modified xsi:type="dcterms:W3CDTF">2024-06-17T10:16:19Z</dcterms:modified>
</cp:coreProperties>
</file>